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1D0CF809-B1B8-436E-B95D-6A7C6BD845C6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3" l="1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<sst xmlns="http://schemas.openxmlformats.org/spreadsheetml/2006/main" count="373" uniqueCount="195">
  <si>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</si>
  <si>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</si>
  <si>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</si>
  <si>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</si>
  <si>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</si>
  <si>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</si>
  <si>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</si>
  <si>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</si>
  <si>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</si>
  <si>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</si>
  <si>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</si>
  <si>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VG-</t>
  </si>
  <si>
    <t>VG+</t>
  </si>
  <si>
    <t>VG</t>
  </si>
  <si>
    <t>EX</t>
  </si>
  <si>
    <t>REDOVNA CIJENA €</t>
  </si>
  <si>
    <t>AKCIJSKA CIJENA €</t>
  </si>
  <si>
    <t>G</t>
  </si>
  <si>
    <t>M</t>
  </si>
  <si>
    <t>F</t>
  </si>
  <si>
    <t>CROATIAN POPULAR</t>
  </si>
  <si>
    <t>NO MAIN COVER - ONLY INNER AND RECORD, NEMA GLAVNOG OMOTA - SAMO INNER I PLOČA</t>
  </si>
  <si>
    <t xml:space="preserve">PESTNER OTO  </t>
  </si>
  <si>
    <t xml:space="preserve">4M  </t>
  </si>
  <si>
    <t>VOKALNI KVARTET 4M</t>
  </si>
  <si>
    <t>JUGOTON-YU, LPSY 60921</t>
  </si>
  <si>
    <t>CROATIAN POP</t>
  </si>
  <si>
    <t>BAJAGA</t>
  </si>
  <si>
    <t>JAHAČI MAGLE</t>
  </si>
  <si>
    <t>RTB - YU, 2320398</t>
  </si>
  <si>
    <t>EX YU ROCK</t>
  </si>
  <si>
    <t>BUCO &amp; SRĐAN</t>
  </si>
  <si>
    <t>JUGOTON - YU, LSY 61276</t>
  </si>
  <si>
    <t>CRO FOLK ROCK/POP</t>
  </si>
  <si>
    <t xml:space="preserve">BULDOŽER  </t>
  </si>
  <si>
    <t>ŽIVI BILI PA VIDJELI</t>
  </si>
  <si>
    <t>Helidon ‎– YU, FLP 05-017</t>
  </si>
  <si>
    <t>Mini-Album</t>
  </si>
  <si>
    <t>EX YU/SLOVENIAN PSYCHEDELIC ROCK</t>
  </si>
  <si>
    <t>DAMIRS</t>
  </si>
  <si>
    <t>SAMO SVOJ</t>
  </si>
  <si>
    <t>CROATIA RECORDS - HR, 3850126157907</t>
  </si>
  <si>
    <t>UNUSED/SEALED</t>
  </si>
  <si>
    <t>CROATIAN ROCK</t>
  </si>
  <si>
    <t>DRUGI NAČIN</t>
  </si>
  <si>
    <t>PONOVNO NA PUTU</t>
  </si>
  <si>
    <t>SUZY - YU, LP 377</t>
  </si>
  <si>
    <t>ELMA</t>
  </si>
  <si>
    <t>ZEMLJA</t>
  </si>
  <si>
    <t>CROATIA RECORDS-HR, 3850126165254</t>
  </si>
  <si>
    <t xml:space="preserve">FORUM  </t>
  </si>
  <si>
    <t>INTERNATIONAL DANCE PARTY VOL.2</t>
  </si>
  <si>
    <t>JUGOTON - YU, LP-6 2 02417 9</t>
  </si>
  <si>
    <t>PRESLEY, BEACH BOYS... COVERS)</t>
  </si>
  <si>
    <t>CRO POP/ROCK</t>
  </si>
  <si>
    <t>GAUDEAMUS</t>
  </si>
  <si>
    <t xml:space="preserve">I REMEMBER LENNON </t>
  </si>
  <si>
    <t>SUZY-YU, LP 85439</t>
  </si>
  <si>
    <t>EASY LISTENING</t>
  </si>
  <si>
    <t>HORNSMAN COYOTE &amp; SOULCRAFT</t>
  </si>
  <si>
    <t>Safe Planet</t>
  </si>
  <si>
    <t>PDV Records-HR</t>
  </si>
  <si>
    <t>CROATIAN REGGAE</t>
  </si>
  <si>
    <t xml:space="preserve">JAPPA  </t>
  </si>
  <si>
    <t>MAJMUNI</t>
  </si>
  <si>
    <t>JUGOTON - YU, LSY 63145</t>
  </si>
  <si>
    <t>NO ORIGINAL INNER SLEEVE</t>
  </si>
  <si>
    <t>CROATIAN NEW WAVE</t>
  </si>
  <si>
    <t>John Aleksander(ALEKSANDER MEŽEK)</t>
  </si>
  <si>
    <t>Bittersweet Songs</t>
  </si>
  <si>
    <t>Glenmore Records – UK, SLCW 1035</t>
  </si>
  <si>
    <t>EX YU	Pop Rock, Soft Rock</t>
  </si>
  <si>
    <t xml:space="preserve">KAMEN NA KAMEN </t>
  </si>
  <si>
    <t>JUGOTON - YU, LPY-S-60993</t>
  </si>
  <si>
    <t>EX YU Acoustic, Folk Rock, Ethno-pop, Experimental</t>
  </si>
  <si>
    <t>KURTOVIĆ J.ELVIS</t>
  </si>
  <si>
    <t>MITOVI I LEGENDE O KRALJU ELVISU</t>
  </si>
  <si>
    <t>RTV LJUBLJANA-YU, LD 0953</t>
  </si>
  <si>
    <t>EX YU NEW WAVE</t>
  </si>
  <si>
    <t xml:space="preserve">LET 3 </t>
  </si>
  <si>
    <t>TWO DOGS FUCKIN’</t>
  </si>
  <si>
    <t>HELIDON-YU, FLP 05-079</t>
  </si>
  <si>
    <t>CROATIAN ALTER ROCK</t>
  </si>
  <si>
    <t>LISAC JOSIPA</t>
  </si>
  <si>
    <t>HIR, HIR, HIR</t>
  </si>
  <si>
    <t>JUGOTON - YU, LSY-68066</t>
  </si>
  <si>
    <t>Mary Rose</t>
  </si>
  <si>
    <t>Rocks Off</t>
  </si>
  <si>
    <t>ZKP, RTV Slovenija – SLO, 117602</t>
  </si>
  <si>
    <t>Hard Rock</t>
  </si>
  <si>
    <t>MASTER SCRATCH BAND</t>
  </si>
  <si>
    <t>The Breakwar</t>
  </si>
  <si>
    <t>Fox &amp; His Friends – HR, FOX006LP</t>
  </si>
  <si>
    <t>EX YU Electronic, Hip Hop, Breaks, Electro, Hip Hop, Beatbox</t>
  </si>
  <si>
    <t>MESSERSCHMITT</t>
  </si>
  <si>
    <t>FOXXIN'</t>
  </si>
  <si>
    <t>BLIND DOG RECORDS - CRO, BDRLP 003</t>
  </si>
  <si>
    <t xml:space="preserve">MONTANO TONNY </t>
  </si>
  <si>
    <t>TONNY MONTANO</t>
  </si>
  <si>
    <t>HELIDON YU , FLP 05-057</t>
  </si>
  <si>
    <t>EX YU ROCKABILLY</t>
  </si>
  <si>
    <t>NEKI TO VOLE VRUĆE</t>
  </si>
  <si>
    <t>JEANS GENERACIJA</t>
  </si>
  <si>
    <t>JUGOTON-YU, LSY-63252</t>
  </si>
  <si>
    <t>CROATIAN SYNTH POP</t>
  </si>
  <si>
    <t>NEW SWING QUARTET</t>
  </si>
  <si>
    <t>V STUDIU 14</t>
  </si>
  <si>
    <t>RTV Ljubljana-YU, LP 1082</t>
  </si>
  <si>
    <t>RELIGIOUS/GOSPEL</t>
  </si>
  <si>
    <t>ORIGINAL SOUNDTRACK</t>
  </si>
  <si>
    <t>GUBEC BEG</t>
  </si>
  <si>
    <t>Jugoton – YU, LSY-63037</t>
  </si>
  <si>
    <t>JUTE COVER</t>
  </si>
  <si>
    <t>CROATIAN ROCK OPERA</t>
  </si>
  <si>
    <t>DODATNI BIJELI OMOT POTPISAN OD DEVET ČLANOVA POSTAVE/PLUS EXTRA WHITE COVER SIGNED BY NINE ARTISTS/JUTE COVER</t>
  </si>
  <si>
    <t>PARNI VALJAK</t>
  </si>
  <si>
    <t>Nema Predaje</t>
  </si>
  <si>
    <t>Croatia Records – HR, 2 LP S 6047383</t>
  </si>
  <si>
    <t>Paul Wing, James Stewart</t>
  </si>
  <si>
    <t>Little Engine That Could</t>
  </si>
  <si>
    <t>RCA Victor – USA, AYL1-4447(e)</t>
  </si>
  <si>
    <t>Non-Music, Children's, Story, Spoken Word</t>
  </si>
  <si>
    <t>Največji Uspehi 1978-1982</t>
  </si>
  <si>
    <t>Helidon – YU, FLP 05-038</t>
  </si>
  <si>
    <t>EX YU/SLOVENIAN POP</t>
  </si>
  <si>
    <t>PETKOVIĆ DEJAN</t>
  </si>
  <si>
    <t>EMANUELLE</t>
  </si>
  <si>
    <t>RTB - YU, 2120623</t>
  </si>
  <si>
    <t>EX YU Ballad, Pop Rock, Soft Rock</t>
  </si>
  <si>
    <t>PLAVA TRAVA ZABORAVA</t>
  </si>
  <si>
    <t>DANCE ALL NIGHT-LIVE</t>
  </si>
  <si>
    <t>JUGOTON - YU, LD 1698</t>
  </si>
  <si>
    <t>CROATIAN COUNTRY</t>
  </si>
  <si>
    <t>POP MAŠINA</t>
  </si>
  <si>
    <t>KISELINA</t>
  </si>
  <si>
    <t>Croatia Records ‎– HR, LP 6129676</t>
  </si>
  <si>
    <t>TEST RECORD, NO COVER</t>
  </si>
  <si>
    <t>EX YU Acid Rock, Psychedelic Rock, Prog Rock</t>
  </si>
  <si>
    <t>PRO ARTE</t>
  </si>
  <si>
    <t>REKLA SI DA ZIMU NE VOLIŠ...</t>
  </si>
  <si>
    <t>SUZY-YU, LP 309</t>
  </si>
  <si>
    <t>GTF. SL.</t>
  </si>
  <si>
    <t>EX YU POP/ROCK</t>
  </si>
  <si>
    <t xml:space="preserve">RENDEZ - VOUS </t>
  </si>
  <si>
    <t>RENDEZ VOUS</t>
  </si>
  <si>
    <t>ZKP RTVL – YU, LD 1218</t>
  </si>
  <si>
    <t>RUPČIĆ MILE</t>
  </si>
  <si>
    <t>JUGOTON-YU, LSY-61272</t>
  </si>
  <si>
    <t>POTPISANASIGNED</t>
  </si>
  <si>
    <t>CROATIAN Acoustic, Blues Rock, Folk Rock, Folk</t>
  </si>
  <si>
    <t>Sanja Ilić &amp; Balkanika</t>
  </si>
  <si>
    <t>Stand Up</t>
  </si>
  <si>
    <t>Croatia Records – HR, LP 6095940</t>
  </si>
  <si>
    <t>EX YU/SERBIAN Pop, Folk, World, &amp; Country</t>
  </si>
  <si>
    <t xml:space="preserve">SLABINAC KRUNOSLAV  </t>
  </si>
  <si>
    <t>ROCK AND ROLL</t>
  </si>
  <si>
    <t>JUGOTON-YU, LSY 66131</t>
  </si>
  <si>
    <t>CHUCK BERRY, JERRY LEE LEWIS... COVERS, NO ORIGINAL INNER SLEEVE</t>
  </si>
  <si>
    <t>CRO ROCK'N'ROLL</t>
  </si>
  <si>
    <t xml:space="preserve">SLAVICA ALEN </t>
  </si>
  <si>
    <t>STEPENICE DO NEBA</t>
  </si>
  <si>
    <t>JUGOTON - YU, LSY-62093</t>
  </si>
  <si>
    <t xml:space="preserve">STIL </t>
  </si>
  <si>
    <t>Ali, Ali</t>
  </si>
  <si>
    <t>Jugodisk ‎– YU, LPD-0145</t>
  </si>
  <si>
    <t>EX YU SYNTH POP/FUNK/ROCK</t>
  </si>
  <si>
    <t>STOP</t>
  </si>
  <si>
    <t>HEY JIMI</t>
  </si>
  <si>
    <t>SUZY - YU, LP 435</t>
  </si>
  <si>
    <t>HENDRIX COVER BAND</t>
  </si>
  <si>
    <t>BLUES/BLUES ROCK</t>
  </si>
  <si>
    <t>Threesome</t>
  </si>
  <si>
    <t>Adriatica</t>
  </si>
  <si>
    <t>Demofest Music – Bosnia &amp; Herzegovina, none</t>
  </si>
  <si>
    <t>RED VINYL</t>
  </si>
  <si>
    <t>SURF ROCK</t>
  </si>
  <si>
    <t>Tremblers</t>
  </si>
  <si>
    <t>Twice Nightly</t>
  </si>
  <si>
    <t>Epic – UK, EPC 84448</t>
  </si>
  <si>
    <t>ROCK/Power Pop</t>
  </si>
  <si>
    <t>YU GRUPA</t>
  </si>
  <si>
    <t>KAKO TO DA SVAKI DAN</t>
  </si>
  <si>
    <t>JUGOTON - YU, LPY 63010</t>
  </si>
  <si>
    <t>EX YU PROG HARD ROCK</t>
  </si>
  <si>
    <t xml:space="preserve">YU GRUPA </t>
  </si>
  <si>
    <t>SAMO NAPRED...!</t>
  </si>
  <si>
    <t>RTB-YU, LP 55 5373</t>
  </si>
  <si>
    <t>ZVIJEZDE</t>
  </si>
  <si>
    <t>IMITACIJA ŽIVOTA</t>
  </si>
  <si>
    <t>SUZY - YU, LP  391</t>
  </si>
  <si>
    <t xml:space="preserve">ŽETVA  </t>
  </si>
  <si>
    <t>VREME ŽETVE</t>
  </si>
  <si>
    <t>RTV LJUBLJANA-YU, LD 0502</t>
  </si>
  <si>
    <t>EX YU Folk Rock, Pop Rock, Novelty</t>
  </si>
  <si>
    <t>M/M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</si>
</sst>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Normalno" xfId="0" builtinId="0"/>
    <cellStyle name="Normalno 11" xfId="3" xr:uid="{BB8F7DEF-8AFD-451B-9F2A-3198E82E6CC4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6807-9F3E-46B4-A861-11B1E9C8E0F8}">
  <dimension ref="A1:K50"/>
  <sheetViews>
    <sheetView tabSelected="1" zoomScale="130" zoomScaleNormal="130" workbookViewId="0"/>
  </sheetViews>
  <sheetFormatPr defaultRowHeight="14.6" x14ac:dyDescent="0.4"/>
  <cols>
    <col min="1" max="1" width="12.765625" customWidth="1"/>
    <col min="2" max="2" width="16.15234375" customWidth="1"/>
    <col min="3" max="3" width="17.61328125" customWidth="1"/>
    <col min="4" max="4" width="10" customWidth="1"/>
    <col min="5" max="5" width="8.765625" customWidth="1"/>
    <col min="6" max="6" width="6.84375" style="2" customWidth="1"/>
    <col min="7" max="7" width="10.765625" customWidth="1"/>
    <col min="8" max="8" width="16.15234375" customWidth="1"/>
    <col min="9" max="9" width="16.4609375" customWidth="1"/>
    <col min="10" max="10" width="6.15234375" customWidth="1"/>
    <col min="11" max="11" width="7.07421875" style="2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15</v>
      </c>
      <c r="I1" s="8" t="s">
        <v>16</v>
      </c>
      <c r="J1" s="1" t="s">
        <v>7</v>
      </c>
      <c r="K1" s="1" t="s">
        <v>8</v>
      </c>
    </row>
    <row r="2" spans="1:11" x14ac:dyDescent="0.4">
      <c r="A2" s="3" t="s">
        <v>23</v>
      </c>
      <c r="B2" s="3" t="s">
        <v>24</v>
      </c>
      <c r="C2" s="6" t="s">
        <v>25</v>
      </c>
      <c r="D2" s="4"/>
      <c r="E2" s="4"/>
      <c r="F2" s="4" t="s">
        <v>9</v>
      </c>
      <c r="G2" s="7" t="s">
        <v>26</v>
      </c>
      <c r="H2" s="5">
        <v>9</v>
      </c>
      <c r="I2" s="9">
        <f>H2/10*8</f>
        <v>7.2</v>
      </c>
      <c r="J2" s="5" t="s">
        <v>13</v>
      </c>
      <c r="K2" s="4" t="s">
        <v>13</v>
      </c>
    </row>
    <row r="3" spans="1:11" x14ac:dyDescent="0.4">
      <c r="A3" s="3" t="s">
        <v>27</v>
      </c>
      <c r="B3" s="3" t="s">
        <v>28</v>
      </c>
      <c r="C3" s="6" t="s">
        <v>29</v>
      </c>
      <c r="D3" s="4"/>
      <c r="E3" s="4"/>
      <c r="F3" s="4" t="s">
        <v>9</v>
      </c>
      <c r="G3" s="7" t="s">
        <v>30</v>
      </c>
      <c r="H3" s="5">
        <v>42</v>
      </c>
      <c r="I3" s="9">
        <f t="shared" ref="I3:I50" si="0">H3/10*8</f>
        <v>33.6</v>
      </c>
      <c r="J3" s="5" t="s">
        <v>13</v>
      </c>
      <c r="K3" s="4" t="s">
        <v>14</v>
      </c>
    </row>
    <row r="4" spans="1:11" x14ac:dyDescent="0.4">
      <c r="A4" s="3" t="s">
        <v>31</v>
      </c>
      <c r="B4" s="3" t="s">
        <v>31</v>
      </c>
      <c r="C4" s="6" t="s">
        <v>32</v>
      </c>
      <c r="D4" s="4"/>
      <c r="E4" s="4"/>
      <c r="F4" s="4" t="s">
        <v>9</v>
      </c>
      <c r="G4" s="7" t="s">
        <v>33</v>
      </c>
      <c r="H4" s="5">
        <v>10</v>
      </c>
      <c r="I4" s="9">
        <f t="shared" si="0"/>
        <v>8</v>
      </c>
      <c r="J4" s="5" t="s">
        <v>12</v>
      </c>
      <c r="K4" s="4" t="s">
        <v>13</v>
      </c>
    </row>
    <row r="5" spans="1:11" ht="17.149999999999999" x14ac:dyDescent="0.4">
      <c r="A5" s="3" t="s">
        <v>34</v>
      </c>
      <c r="B5" s="3" t="s">
        <v>35</v>
      </c>
      <c r="C5" s="6" t="s">
        <v>36</v>
      </c>
      <c r="D5" s="4" t="s">
        <v>37</v>
      </c>
      <c r="E5" s="4"/>
      <c r="F5" s="4" t="s">
        <v>9</v>
      </c>
      <c r="G5" s="7" t="s">
        <v>38</v>
      </c>
      <c r="H5" s="5">
        <v>8</v>
      </c>
      <c r="I5" s="9">
        <f t="shared" si="0"/>
        <v>6.4</v>
      </c>
      <c r="J5" s="5" t="s">
        <v>13</v>
      </c>
      <c r="K5" s="4" t="s">
        <v>17</v>
      </c>
    </row>
    <row r="6" spans="1:11" x14ac:dyDescent="0.4">
      <c r="A6" s="3" t="s">
        <v>39</v>
      </c>
      <c r="B6" s="3" t="s">
        <v>40</v>
      </c>
      <c r="C6" s="4" t="s">
        <v>41</v>
      </c>
      <c r="D6" s="4" t="s">
        <v>42</v>
      </c>
      <c r="E6" s="4"/>
      <c r="F6" s="4" t="s">
        <v>9</v>
      </c>
      <c r="G6" s="3" t="s">
        <v>43</v>
      </c>
      <c r="H6" s="5">
        <v>16</v>
      </c>
      <c r="I6" s="9">
        <f t="shared" si="0"/>
        <v>12.8</v>
      </c>
      <c r="J6" s="5" t="s">
        <v>18</v>
      </c>
      <c r="K6" s="4" t="s">
        <v>18</v>
      </c>
    </row>
    <row r="7" spans="1:11" x14ac:dyDescent="0.4">
      <c r="A7" s="3" t="s">
        <v>44</v>
      </c>
      <c r="B7" s="3" t="s">
        <v>45</v>
      </c>
      <c r="C7" s="6" t="s">
        <v>46</v>
      </c>
      <c r="D7" s="4"/>
      <c r="E7" s="4"/>
      <c r="F7" s="4" t="s">
        <v>9</v>
      </c>
      <c r="G7" s="7" t="s">
        <v>43</v>
      </c>
      <c r="H7" s="5">
        <v>13</v>
      </c>
      <c r="I7" s="9">
        <f t="shared" si="0"/>
        <v>10.4</v>
      </c>
      <c r="J7" s="5" t="s">
        <v>13</v>
      </c>
      <c r="K7" s="4" t="s">
        <v>17</v>
      </c>
    </row>
    <row r="8" spans="1:11" x14ac:dyDescent="0.4">
      <c r="A8" s="3" t="s">
        <v>47</v>
      </c>
      <c r="B8" s="3" t="s">
        <v>48</v>
      </c>
      <c r="C8" s="4" t="s">
        <v>49</v>
      </c>
      <c r="D8" s="4" t="s">
        <v>42</v>
      </c>
      <c r="E8" s="4"/>
      <c r="F8" s="4" t="s">
        <v>9</v>
      </c>
      <c r="G8" s="3" t="s">
        <v>26</v>
      </c>
      <c r="H8" s="5">
        <v>15</v>
      </c>
      <c r="I8" s="9">
        <f t="shared" si="0"/>
        <v>12</v>
      </c>
      <c r="J8" s="5" t="s">
        <v>18</v>
      </c>
      <c r="K8" s="4" t="s">
        <v>18</v>
      </c>
    </row>
    <row r="9" spans="1:11" x14ac:dyDescent="0.4">
      <c r="A9" s="3" t="s">
        <v>50</v>
      </c>
      <c r="B9" s="3" t="s">
        <v>51</v>
      </c>
      <c r="C9" s="6" t="s">
        <v>52</v>
      </c>
      <c r="D9" s="4" t="s">
        <v>53</v>
      </c>
      <c r="E9" s="4"/>
      <c r="F9" s="4" t="s">
        <v>9</v>
      </c>
      <c r="G9" s="7" t="s">
        <v>54</v>
      </c>
      <c r="H9" s="5">
        <v>7</v>
      </c>
      <c r="I9" s="9">
        <f t="shared" si="0"/>
        <v>5.6</v>
      </c>
      <c r="J9" s="5" t="s">
        <v>13</v>
      </c>
      <c r="K9" s="4" t="s">
        <v>12</v>
      </c>
    </row>
    <row r="10" spans="1:11" x14ac:dyDescent="0.4">
      <c r="A10" s="3" t="s">
        <v>55</v>
      </c>
      <c r="B10" s="3" t="s">
        <v>56</v>
      </c>
      <c r="C10" s="6" t="s">
        <v>57</v>
      </c>
      <c r="D10" s="4"/>
      <c r="E10" s="4"/>
      <c r="F10" s="4" t="s">
        <v>9</v>
      </c>
      <c r="G10" s="7" t="s">
        <v>58</v>
      </c>
      <c r="H10" s="5">
        <v>9</v>
      </c>
      <c r="I10" s="9">
        <f t="shared" si="0"/>
        <v>7.2</v>
      </c>
      <c r="J10" s="5" t="s">
        <v>10</v>
      </c>
      <c r="K10" s="4" t="s">
        <v>12</v>
      </c>
    </row>
    <row r="11" spans="1:11" x14ac:dyDescent="0.4">
      <c r="A11" s="3" t="s">
        <v>59</v>
      </c>
      <c r="B11" s="3" t="s">
        <v>60</v>
      </c>
      <c r="C11" s="4" t="s">
        <v>61</v>
      </c>
      <c r="D11" s="4" t="s">
        <v>42</v>
      </c>
      <c r="E11" s="4"/>
      <c r="F11" s="4" t="s">
        <v>9</v>
      </c>
      <c r="G11" s="3" t="s">
        <v>62</v>
      </c>
      <c r="H11" s="5">
        <v>9</v>
      </c>
      <c r="I11" s="9">
        <f t="shared" si="0"/>
        <v>7.2</v>
      </c>
      <c r="J11" s="5" t="s">
        <v>18</v>
      </c>
      <c r="K11" s="4" t="s">
        <v>18</v>
      </c>
    </row>
    <row r="12" spans="1:11" x14ac:dyDescent="0.4">
      <c r="A12" s="3" t="s">
        <v>63</v>
      </c>
      <c r="B12" s="3" t="s">
        <v>64</v>
      </c>
      <c r="C12" s="6" t="s">
        <v>65</v>
      </c>
      <c r="D12" s="4" t="s">
        <v>66</v>
      </c>
      <c r="E12" s="4"/>
      <c r="F12" s="4" t="s">
        <v>9</v>
      </c>
      <c r="G12" s="7" t="s">
        <v>67</v>
      </c>
      <c r="H12" s="5">
        <v>6</v>
      </c>
      <c r="I12" s="9">
        <f t="shared" si="0"/>
        <v>4.8</v>
      </c>
      <c r="J12" s="5" t="s">
        <v>13</v>
      </c>
      <c r="K12" s="4" t="s">
        <v>17</v>
      </c>
    </row>
    <row r="13" spans="1:11" ht="17.149999999999999" x14ac:dyDescent="0.4">
      <c r="A13" s="3" t="s">
        <v>68</v>
      </c>
      <c r="B13" s="3" t="s">
        <v>69</v>
      </c>
      <c r="C13" s="6" t="s">
        <v>70</v>
      </c>
      <c r="D13" s="4"/>
      <c r="E13" s="4"/>
      <c r="F13" s="4" t="s">
        <v>9</v>
      </c>
      <c r="G13" s="7" t="s">
        <v>71</v>
      </c>
      <c r="H13" s="5">
        <v>9</v>
      </c>
      <c r="I13" s="9">
        <f t="shared" si="0"/>
        <v>7.2</v>
      </c>
      <c r="J13" s="5" t="s">
        <v>13</v>
      </c>
      <c r="K13" s="4" t="s">
        <v>12</v>
      </c>
    </row>
    <row r="14" spans="1:11" ht="24.9" x14ac:dyDescent="0.4">
      <c r="A14" s="3" t="s">
        <v>72</v>
      </c>
      <c r="B14" s="3" t="s">
        <v>72</v>
      </c>
      <c r="C14" s="6" t="s">
        <v>73</v>
      </c>
      <c r="D14" s="4"/>
      <c r="E14" s="4"/>
      <c r="F14" s="4" t="s">
        <v>9</v>
      </c>
      <c r="G14" s="7" t="s">
        <v>74</v>
      </c>
      <c r="H14" s="5">
        <v>24</v>
      </c>
      <c r="I14" s="9">
        <f t="shared" si="0"/>
        <v>19.2</v>
      </c>
      <c r="J14" s="5" t="s">
        <v>13</v>
      </c>
      <c r="K14" s="4" t="s">
        <v>13</v>
      </c>
    </row>
    <row r="15" spans="1:11" x14ac:dyDescent="0.4">
      <c r="A15" s="3" t="s">
        <v>75</v>
      </c>
      <c r="B15" s="3" t="s">
        <v>76</v>
      </c>
      <c r="C15" s="4" t="s">
        <v>77</v>
      </c>
      <c r="D15" s="4"/>
      <c r="E15" s="4"/>
      <c r="F15" s="4" t="s">
        <v>9</v>
      </c>
      <c r="G15" s="3" t="s">
        <v>78</v>
      </c>
      <c r="H15" s="5">
        <v>80</v>
      </c>
      <c r="I15" s="9">
        <f t="shared" si="0"/>
        <v>64</v>
      </c>
      <c r="J15" s="5" t="s">
        <v>13</v>
      </c>
      <c r="K15" s="4" t="s">
        <v>13</v>
      </c>
    </row>
    <row r="16" spans="1:11" ht="17.149999999999999" x14ac:dyDescent="0.4">
      <c r="A16" s="3" t="s">
        <v>79</v>
      </c>
      <c r="B16" s="3" t="s">
        <v>80</v>
      </c>
      <c r="C16" s="6" t="s">
        <v>81</v>
      </c>
      <c r="D16" s="4"/>
      <c r="E16" s="4"/>
      <c r="F16" s="4" t="s">
        <v>9</v>
      </c>
      <c r="G16" s="7" t="s">
        <v>82</v>
      </c>
      <c r="H16" s="5">
        <v>77</v>
      </c>
      <c r="I16" s="9">
        <f t="shared" si="0"/>
        <v>61.6</v>
      </c>
      <c r="J16" s="5" t="s">
        <v>13</v>
      </c>
      <c r="K16" s="4" t="s">
        <v>13</v>
      </c>
    </row>
    <row r="17" spans="1:11" x14ac:dyDescent="0.4">
      <c r="A17" s="3" t="s">
        <v>83</v>
      </c>
      <c r="B17" s="3" t="s">
        <v>84</v>
      </c>
      <c r="C17" s="6" t="s">
        <v>85</v>
      </c>
      <c r="D17" s="4"/>
      <c r="E17" s="4"/>
      <c r="F17" s="4" t="s">
        <v>9</v>
      </c>
      <c r="G17" s="7" t="s">
        <v>43</v>
      </c>
      <c r="H17" s="5">
        <v>39</v>
      </c>
      <c r="I17" s="9">
        <f t="shared" si="0"/>
        <v>31.2</v>
      </c>
      <c r="J17" s="5" t="s">
        <v>12</v>
      </c>
      <c r="K17" s="4" t="s">
        <v>14</v>
      </c>
    </row>
    <row r="18" spans="1:11" x14ac:dyDescent="0.4">
      <c r="A18" s="3" t="s">
        <v>86</v>
      </c>
      <c r="B18" s="3" t="s">
        <v>87</v>
      </c>
      <c r="C18" s="4" t="s">
        <v>88</v>
      </c>
      <c r="D18" s="4"/>
      <c r="E18" s="4"/>
      <c r="F18" s="4" t="s">
        <v>9</v>
      </c>
      <c r="G18" s="3" t="s">
        <v>89</v>
      </c>
      <c r="H18" s="5">
        <v>24</v>
      </c>
      <c r="I18" s="9">
        <f t="shared" si="0"/>
        <v>19.2</v>
      </c>
      <c r="J18" s="5" t="s">
        <v>10</v>
      </c>
      <c r="K18" s="4" t="s">
        <v>14</v>
      </c>
    </row>
    <row r="19" spans="1:11" x14ac:dyDescent="0.4">
      <c r="A19" s="3" t="s">
        <v>90</v>
      </c>
      <c r="B19" s="3" t="s">
        <v>91</v>
      </c>
      <c r="C19" s="4" t="s">
        <v>92</v>
      </c>
      <c r="D19" s="4" t="s">
        <v>42</v>
      </c>
      <c r="E19" s="4"/>
      <c r="F19" s="4" t="s">
        <v>9</v>
      </c>
      <c r="G19" s="3" t="s">
        <v>93</v>
      </c>
      <c r="H19" s="5">
        <v>24</v>
      </c>
      <c r="I19" s="9">
        <f t="shared" si="0"/>
        <v>19.2</v>
      </c>
      <c r="J19" s="5" t="s">
        <v>18</v>
      </c>
      <c r="K19" s="4" t="s">
        <v>18</v>
      </c>
    </row>
    <row r="20" spans="1:11" x14ac:dyDescent="0.4">
      <c r="A20" s="3" t="s">
        <v>90</v>
      </c>
      <c r="B20" s="3" t="s">
        <v>91</v>
      </c>
      <c r="C20" s="4" t="s">
        <v>92</v>
      </c>
      <c r="D20" s="4" t="s">
        <v>42</v>
      </c>
      <c r="E20" s="4"/>
      <c r="F20" s="4" t="s">
        <v>9</v>
      </c>
      <c r="G20" s="3" t="s">
        <v>93</v>
      </c>
      <c r="H20" s="5">
        <v>24</v>
      </c>
      <c r="I20" s="9">
        <f t="shared" si="0"/>
        <v>19.2</v>
      </c>
      <c r="J20" s="5" t="s">
        <v>18</v>
      </c>
      <c r="K20" s="4" t="s">
        <v>18</v>
      </c>
    </row>
    <row r="21" spans="1:11" x14ac:dyDescent="0.4">
      <c r="A21" s="3" t="s">
        <v>90</v>
      </c>
      <c r="B21" s="3" t="s">
        <v>91</v>
      </c>
      <c r="C21" s="4" t="s">
        <v>92</v>
      </c>
      <c r="D21" s="4" t="s">
        <v>42</v>
      </c>
      <c r="E21" s="4"/>
      <c r="F21" s="4" t="s">
        <v>9</v>
      </c>
      <c r="G21" s="3" t="s">
        <v>93</v>
      </c>
      <c r="H21" s="5">
        <v>24</v>
      </c>
      <c r="I21" s="9">
        <f t="shared" si="0"/>
        <v>19.2</v>
      </c>
      <c r="J21" s="5" t="s">
        <v>18</v>
      </c>
      <c r="K21" s="4" t="s">
        <v>18</v>
      </c>
    </row>
    <row r="22" spans="1:11" x14ac:dyDescent="0.4">
      <c r="A22" s="3" t="s">
        <v>94</v>
      </c>
      <c r="B22" s="3" t="s">
        <v>95</v>
      </c>
      <c r="C22" s="4" t="s">
        <v>96</v>
      </c>
      <c r="D22" s="4"/>
      <c r="E22" s="4"/>
      <c r="F22" s="4" t="s">
        <v>9</v>
      </c>
      <c r="G22" s="3" t="s">
        <v>54</v>
      </c>
      <c r="H22" s="5">
        <v>17</v>
      </c>
      <c r="I22" s="9">
        <f t="shared" si="0"/>
        <v>13.6</v>
      </c>
      <c r="J22" s="5" t="s">
        <v>17</v>
      </c>
      <c r="K22" s="4" t="s">
        <v>19</v>
      </c>
    </row>
    <row r="23" spans="1:11" x14ac:dyDescent="0.4">
      <c r="A23" s="3" t="s">
        <v>97</v>
      </c>
      <c r="B23" s="3" t="s">
        <v>98</v>
      </c>
      <c r="C23" s="4" t="s">
        <v>99</v>
      </c>
      <c r="D23" s="4" t="s">
        <v>21</v>
      </c>
      <c r="E23" s="4"/>
      <c r="F23" s="4" t="s">
        <v>9</v>
      </c>
      <c r="G23" s="3" t="s">
        <v>100</v>
      </c>
      <c r="H23" s="5">
        <v>8</v>
      </c>
      <c r="I23" s="9">
        <f t="shared" si="0"/>
        <v>6.4</v>
      </c>
      <c r="J23" s="5" t="s">
        <v>12</v>
      </c>
      <c r="K23" s="4" t="s">
        <v>13</v>
      </c>
    </row>
    <row r="24" spans="1:11" x14ac:dyDescent="0.4">
      <c r="A24" s="3" t="s">
        <v>101</v>
      </c>
      <c r="B24" s="3" t="s">
        <v>102</v>
      </c>
      <c r="C24" s="6" t="s">
        <v>103</v>
      </c>
      <c r="D24" s="4"/>
      <c r="E24" s="4"/>
      <c r="F24" s="4" t="s">
        <v>9</v>
      </c>
      <c r="G24" s="7" t="s">
        <v>104</v>
      </c>
      <c r="H24" s="5">
        <v>14</v>
      </c>
      <c r="I24" s="9">
        <f t="shared" si="0"/>
        <v>11.2</v>
      </c>
      <c r="J24" s="5" t="s">
        <v>12</v>
      </c>
      <c r="K24" s="4" t="s">
        <v>17</v>
      </c>
    </row>
    <row r="25" spans="1:11" x14ac:dyDescent="0.4">
      <c r="A25" s="3" t="s">
        <v>105</v>
      </c>
      <c r="B25" s="3" t="s">
        <v>106</v>
      </c>
      <c r="C25" s="6" t="s">
        <v>107</v>
      </c>
      <c r="D25" s="4"/>
      <c r="E25" s="4"/>
      <c r="F25" s="4" t="s">
        <v>9</v>
      </c>
      <c r="G25" s="7" t="s">
        <v>108</v>
      </c>
      <c r="H25" s="5">
        <v>7</v>
      </c>
      <c r="I25" s="9">
        <f t="shared" si="0"/>
        <v>5.6</v>
      </c>
      <c r="J25" s="5" t="s">
        <v>12</v>
      </c>
      <c r="K25" s="4" t="s">
        <v>12</v>
      </c>
    </row>
    <row r="26" spans="1:11" x14ac:dyDescent="0.4">
      <c r="A26" s="3" t="s">
        <v>109</v>
      </c>
      <c r="B26" s="3" t="s">
        <v>110</v>
      </c>
      <c r="C26" s="4" t="s">
        <v>111</v>
      </c>
      <c r="D26" s="4" t="s">
        <v>112</v>
      </c>
      <c r="E26" s="4"/>
      <c r="F26" s="4" t="s">
        <v>9</v>
      </c>
      <c r="G26" s="3" t="s">
        <v>113</v>
      </c>
      <c r="H26" s="5">
        <v>8</v>
      </c>
      <c r="I26" s="9">
        <f t="shared" si="0"/>
        <v>6.4</v>
      </c>
      <c r="J26" s="5" t="s">
        <v>12</v>
      </c>
      <c r="K26" s="4" t="s">
        <v>17</v>
      </c>
    </row>
    <row r="27" spans="1:11" x14ac:dyDescent="0.4">
      <c r="A27" s="3" t="s">
        <v>109</v>
      </c>
      <c r="B27" s="3" t="s">
        <v>110</v>
      </c>
      <c r="C27" s="4" t="s">
        <v>111</v>
      </c>
      <c r="D27" s="4" t="s">
        <v>112</v>
      </c>
      <c r="E27" s="4"/>
      <c r="F27" s="4" t="s">
        <v>9</v>
      </c>
      <c r="G27" s="3" t="s">
        <v>113</v>
      </c>
      <c r="H27" s="5">
        <v>8</v>
      </c>
      <c r="I27" s="9">
        <f t="shared" si="0"/>
        <v>6.4</v>
      </c>
      <c r="J27" s="5" t="s">
        <v>12</v>
      </c>
      <c r="K27" s="4" t="s">
        <v>17</v>
      </c>
    </row>
    <row r="28" spans="1:11" x14ac:dyDescent="0.4">
      <c r="A28" s="3" t="s">
        <v>109</v>
      </c>
      <c r="B28" s="3" t="s">
        <v>110</v>
      </c>
      <c r="C28" s="4" t="s">
        <v>111</v>
      </c>
      <c r="D28" s="4" t="s">
        <v>114</v>
      </c>
      <c r="E28" s="4"/>
      <c r="F28" s="4" t="s">
        <v>9</v>
      </c>
      <c r="G28" s="3" t="s">
        <v>113</v>
      </c>
      <c r="H28" s="5">
        <v>171</v>
      </c>
      <c r="I28" s="9">
        <f t="shared" si="0"/>
        <v>136.80000000000001</v>
      </c>
      <c r="J28" s="5" t="s">
        <v>13</v>
      </c>
      <c r="K28" s="4" t="s">
        <v>12</v>
      </c>
    </row>
    <row r="29" spans="1:11" x14ac:dyDescent="0.4">
      <c r="A29" s="3" t="s">
        <v>115</v>
      </c>
      <c r="B29" s="3" t="s">
        <v>116</v>
      </c>
      <c r="C29" s="4" t="s">
        <v>117</v>
      </c>
      <c r="D29" s="4"/>
      <c r="E29" s="4"/>
      <c r="F29" s="4" t="s">
        <v>9</v>
      </c>
      <c r="G29" s="3" t="s">
        <v>43</v>
      </c>
      <c r="H29" s="5">
        <v>135</v>
      </c>
      <c r="I29" s="9">
        <f t="shared" si="0"/>
        <v>108</v>
      </c>
      <c r="J29" s="5"/>
      <c r="K29" s="4" t="s">
        <v>194</v>
      </c>
    </row>
    <row r="30" spans="1:11" x14ac:dyDescent="0.4">
      <c r="A30" s="3" t="s">
        <v>118</v>
      </c>
      <c r="B30" s="3" t="s">
        <v>119</v>
      </c>
      <c r="C30" s="4" t="s">
        <v>120</v>
      </c>
      <c r="D30" s="4" t="s">
        <v>42</v>
      </c>
      <c r="E30" s="4"/>
      <c r="F30" s="4" t="s">
        <v>9</v>
      </c>
      <c r="G30" s="3" t="s">
        <v>121</v>
      </c>
      <c r="H30" s="5">
        <v>19</v>
      </c>
      <c r="I30" s="9">
        <f t="shared" si="0"/>
        <v>15.2</v>
      </c>
      <c r="J30" s="5" t="s">
        <v>18</v>
      </c>
      <c r="K30" s="4" t="s">
        <v>18</v>
      </c>
    </row>
    <row r="31" spans="1:11" x14ac:dyDescent="0.4">
      <c r="A31" s="3" t="s">
        <v>22</v>
      </c>
      <c r="B31" s="3" t="s">
        <v>122</v>
      </c>
      <c r="C31" s="6" t="s">
        <v>123</v>
      </c>
      <c r="D31" s="4"/>
      <c r="E31" s="4"/>
      <c r="F31" s="4" t="s">
        <v>9</v>
      </c>
      <c r="G31" s="7" t="s">
        <v>124</v>
      </c>
      <c r="H31" s="5">
        <v>32</v>
      </c>
      <c r="I31" s="9">
        <f t="shared" si="0"/>
        <v>25.6</v>
      </c>
      <c r="J31" s="5" t="s">
        <v>12</v>
      </c>
      <c r="K31" s="4" t="s">
        <v>13</v>
      </c>
    </row>
    <row r="32" spans="1:11" ht="17.149999999999999" x14ac:dyDescent="0.4">
      <c r="A32" s="3" t="s">
        <v>125</v>
      </c>
      <c r="B32" s="3" t="s">
        <v>126</v>
      </c>
      <c r="C32" s="6" t="s">
        <v>127</v>
      </c>
      <c r="D32" s="4"/>
      <c r="E32" s="4"/>
      <c r="F32" s="4" t="s">
        <v>9</v>
      </c>
      <c r="G32" s="7" t="s">
        <v>128</v>
      </c>
      <c r="H32" s="5">
        <v>8</v>
      </c>
      <c r="I32" s="9">
        <f t="shared" si="0"/>
        <v>6.4</v>
      </c>
      <c r="J32" s="5" t="s">
        <v>13</v>
      </c>
      <c r="K32" s="4" t="s">
        <v>12</v>
      </c>
    </row>
    <row r="33" spans="1:11" x14ac:dyDescent="0.4">
      <c r="A33" s="3" t="s">
        <v>129</v>
      </c>
      <c r="B33" s="3" t="s">
        <v>130</v>
      </c>
      <c r="C33" s="6" t="s">
        <v>131</v>
      </c>
      <c r="D33" s="4"/>
      <c r="E33" s="4"/>
      <c r="F33" s="4" t="s">
        <v>9</v>
      </c>
      <c r="G33" s="7" t="s">
        <v>132</v>
      </c>
      <c r="H33" s="5">
        <v>15</v>
      </c>
      <c r="I33" s="9">
        <f t="shared" si="0"/>
        <v>12</v>
      </c>
      <c r="J33" s="5" t="s">
        <v>12</v>
      </c>
      <c r="K33" s="4" t="s">
        <v>12</v>
      </c>
    </row>
    <row r="34" spans="1:11" x14ac:dyDescent="0.4">
      <c r="A34" s="3" t="s">
        <v>133</v>
      </c>
      <c r="B34" s="3" t="s">
        <v>134</v>
      </c>
      <c r="C34" s="4" t="s">
        <v>135</v>
      </c>
      <c r="D34" s="4" t="s">
        <v>136</v>
      </c>
      <c r="E34" s="4"/>
      <c r="F34" s="4" t="s">
        <v>9</v>
      </c>
      <c r="G34" s="3" t="s">
        <v>137</v>
      </c>
      <c r="H34" s="5">
        <v>72</v>
      </c>
      <c r="I34" s="9">
        <f t="shared" si="0"/>
        <v>57.6</v>
      </c>
      <c r="J34" s="5"/>
      <c r="K34" s="4" t="s">
        <v>12</v>
      </c>
    </row>
    <row r="35" spans="1:11" x14ac:dyDescent="0.4">
      <c r="A35" s="3" t="s">
        <v>138</v>
      </c>
      <c r="B35" s="3" t="s">
        <v>139</v>
      </c>
      <c r="C35" s="6" t="s">
        <v>140</v>
      </c>
      <c r="D35" s="4" t="s">
        <v>141</v>
      </c>
      <c r="E35" s="4"/>
      <c r="F35" s="4" t="s">
        <v>9</v>
      </c>
      <c r="G35" s="7" t="s">
        <v>142</v>
      </c>
      <c r="H35" s="5">
        <v>9</v>
      </c>
      <c r="I35" s="9">
        <f t="shared" si="0"/>
        <v>7.2</v>
      </c>
      <c r="J35" s="5" t="s">
        <v>13</v>
      </c>
      <c r="K35" s="4" t="s">
        <v>17</v>
      </c>
    </row>
    <row r="36" spans="1:11" x14ac:dyDescent="0.4">
      <c r="A36" s="3" t="s">
        <v>143</v>
      </c>
      <c r="B36" s="3" t="s">
        <v>144</v>
      </c>
      <c r="C36" s="6" t="s">
        <v>145</v>
      </c>
      <c r="D36" s="4"/>
      <c r="E36" s="4"/>
      <c r="F36" s="4" t="s">
        <v>9</v>
      </c>
      <c r="G36" s="7" t="s">
        <v>124</v>
      </c>
      <c r="H36" s="5">
        <v>10</v>
      </c>
      <c r="I36" s="9">
        <f t="shared" si="0"/>
        <v>8</v>
      </c>
      <c r="J36" s="5" t="s">
        <v>12</v>
      </c>
      <c r="K36" s="4" t="s">
        <v>12</v>
      </c>
    </row>
    <row r="37" spans="1:11" x14ac:dyDescent="0.4">
      <c r="A37" s="3" t="s">
        <v>146</v>
      </c>
      <c r="B37" s="3" t="s">
        <v>8</v>
      </c>
      <c r="C37" s="4" t="s">
        <v>147</v>
      </c>
      <c r="D37" s="4" t="s">
        <v>148</v>
      </c>
      <c r="E37" s="4"/>
      <c r="F37" s="4" t="s">
        <v>9</v>
      </c>
      <c r="G37" s="3" t="s">
        <v>149</v>
      </c>
      <c r="H37" s="5">
        <v>72</v>
      </c>
      <c r="I37" s="9">
        <f t="shared" si="0"/>
        <v>57.6</v>
      </c>
      <c r="J37" s="5" t="s">
        <v>11</v>
      </c>
      <c r="K37" s="4" t="s">
        <v>13</v>
      </c>
    </row>
    <row r="38" spans="1:11" x14ac:dyDescent="0.4">
      <c r="A38" s="3" t="s">
        <v>150</v>
      </c>
      <c r="B38" s="3" t="s">
        <v>151</v>
      </c>
      <c r="C38" s="4" t="s">
        <v>152</v>
      </c>
      <c r="D38" s="4" t="s">
        <v>42</v>
      </c>
      <c r="E38" s="4"/>
      <c r="F38" s="4" t="s">
        <v>9</v>
      </c>
      <c r="G38" s="3" t="s">
        <v>153</v>
      </c>
      <c r="H38" s="5">
        <v>13</v>
      </c>
      <c r="I38" s="9">
        <f t="shared" si="0"/>
        <v>10.4</v>
      </c>
      <c r="J38" s="5" t="s">
        <v>18</v>
      </c>
      <c r="K38" s="4" t="s">
        <v>18</v>
      </c>
    </row>
    <row r="39" spans="1:11" x14ac:dyDescent="0.4">
      <c r="A39" s="3" t="s">
        <v>154</v>
      </c>
      <c r="B39" s="3" t="s">
        <v>155</v>
      </c>
      <c r="C39" s="4" t="s">
        <v>156</v>
      </c>
      <c r="D39" s="4" t="s">
        <v>157</v>
      </c>
      <c r="E39" s="4"/>
      <c r="F39" s="4" t="s">
        <v>9</v>
      </c>
      <c r="G39" s="3" t="s">
        <v>158</v>
      </c>
      <c r="H39" s="5">
        <v>9</v>
      </c>
      <c r="I39" s="9">
        <f t="shared" si="0"/>
        <v>7.2</v>
      </c>
      <c r="J39" s="5" t="s">
        <v>11</v>
      </c>
      <c r="K39" s="4" t="s">
        <v>13</v>
      </c>
    </row>
    <row r="40" spans="1:11" x14ac:dyDescent="0.4">
      <c r="A40" s="3" t="s">
        <v>159</v>
      </c>
      <c r="B40" s="3" t="s">
        <v>160</v>
      </c>
      <c r="C40" s="6" t="s">
        <v>161</v>
      </c>
      <c r="D40" s="4"/>
      <c r="E40" s="4"/>
      <c r="F40" s="4" t="s">
        <v>9</v>
      </c>
      <c r="G40" s="7" t="s">
        <v>20</v>
      </c>
      <c r="H40" s="5">
        <v>8</v>
      </c>
      <c r="I40" s="9">
        <f t="shared" si="0"/>
        <v>6.4</v>
      </c>
      <c r="J40" s="5" t="s">
        <v>13</v>
      </c>
      <c r="K40" s="4" t="s">
        <v>14</v>
      </c>
    </row>
    <row r="41" spans="1:11" x14ac:dyDescent="0.4">
      <c r="A41" s="3" t="s">
        <v>159</v>
      </c>
      <c r="B41" s="3" t="s">
        <v>160</v>
      </c>
      <c r="C41" s="6" t="s">
        <v>161</v>
      </c>
      <c r="D41" s="4"/>
      <c r="E41" s="4"/>
      <c r="F41" s="4" t="s">
        <v>9</v>
      </c>
      <c r="G41" s="7" t="s">
        <v>20</v>
      </c>
      <c r="H41" s="5">
        <v>7</v>
      </c>
      <c r="I41" s="9">
        <f t="shared" si="0"/>
        <v>5.6</v>
      </c>
      <c r="J41" s="5" t="s">
        <v>12</v>
      </c>
      <c r="K41" s="4" t="s">
        <v>10</v>
      </c>
    </row>
    <row r="42" spans="1:11" x14ac:dyDescent="0.4">
      <c r="A42" s="3" t="s">
        <v>159</v>
      </c>
      <c r="B42" s="3" t="s">
        <v>160</v>
      </c>
      <c r="C42" s="6" t="s">
        <v>161</v>
      </c>
      <c r="D42" s="4"/>
      <c r="E42" s="4"/>
      <c r="F42" s="4" t="s">
        <v>9</v>
      </c>
      <c r="G42" s="7" t="s">
        <v>20</v>
      </c>
      <c r="H42" s="5">
        <v>7</v>
      </c>
      <c r="I42" s="9">
        <f t="shared" si="0"/>
        <v>5.6</v>
      </c>
      <c r="J42" s="5" t="s">
        <v>13</v>
      </c>
      <c r="K42" s="4" t="s">
        <v>10</v>
      </c>
    </row>
    <row r="43" spans="1:11" x14ac:dyDescent="0.4">
      <c r="A43" s="3" t="s">
        <v>162</v>
      </c>
      <c r="B43" s="3" t="s">
        <v>163</v>
      </c>
      <c r="C43" s="4" t="s">
        <v>164</v>
      </c>
      <c r="D43" s="4"/>
      <c r="E43" s="4"/>
      <c r="F43" s="4" t="s">
        <v>9</v>
      </c>
      <c r="G43" s="3" t="s">
        <v>165</v>
      </c>
      <c r="H43" s="5">
        <v>7</v>
      </c>
      <c r="I43" s="9">
        <f t="shared" si="0"/>
        <v>5.6</v>
      </c>
      <c r="J43" s="5" t="s">
        <v>12</v>
      </c>
      <c r="K43" s="4" t="s">
        <v>13</v>
      </c>
    </row>
    <row r="44" spans="1:11" x14ac:dyDescent="0.4">
      <c r="A44" s="3" t="s">
        <v>166</v>
      </c>
      <c r="B44" s="3" t="s">
        <v>167</v>
      </c>
      <c r="C44" s="4" t="s">
        <v>168</v>
      </c>
      <c r="D44" s="4" t="s">
        <v>169</v>
      </c>
      <c r="E44" s="4"/>
      <c r="F44" s="4" t="s">
        <v>9</v>
      </c>
      <c r="G44" s="3" t="s">
        <v>170</v>
      </c>
      <c r="H44" s="5">
        <v>6</v>
      </c>
      <c r="I44" s="9">
        <f t="shared" si="0"/>
        <v>4.8</v>
      </c>
      <c r="J44" s="5" t="s">
        <v>11</v>
      </c>
      <c r="K44" s="4" t="s">
        <v>14</v>
      </c>
    </row>
    <row r="45" spans="1:11" x14ac:dyDescent="0.4">
      <c r="A45" s="3" t="s">
        <v>171</v>
      </c>
      <c r="B45" s="3" t="s">
        <v>172</v>
      </c>
      <c r="C45" s="4" t="s">
        <v>173</v>
      </c>
      <c r="D45" s="4" t="s">
        <v>174</v>
      </c>
      <c r="E45" s="4"/>
      <c r="F45" s="4" t="s">
        <v>9</v>
      </c>
      <c r="G45" s="3" t="s">
        <v>175</v>
      </c>
      <c r="H45" s="5">
        <v>36</v>
      </c>
      <c r="I45" s="9">
        <f t="shared" si="0"/>
        <v>28.8</v>
      </c>
      <c r="J45" s="5" t="s">
        <v>14</v>
      </c>
      <c r="K45" s="4" t="s">
        <v>14</v>
      </c>
    </row>
    <row r="46" spans="1:11" x14ac:dyDescent="0.4">
      <c r="A46" s="3" t="s">
        <v>176</v>
      </c>
      <c r="B46" s="3" t="s">
        <v>177</v>
      </c>
      <c r="C46" s="4" t="s">
        <v>178</v>
      </c>
      <c r="D46" s="4"/>
      <c r="E46" s="4"/>
      <c r="F46" s="4" t="s">
        <v>9</v>
      </c>
      <c r="G46" s="3" t="s">
        <v>179</v>
      </c>
      <c r="H46" s="5">
        <v>7</v>
      </c>
      <c r="I46" s="9">
        <f t="shared" si="0"/>
        <v>5.6</v>
      </c>
      <c r="J46" s="5" t="s">
        <v>12</v>
      </c>
      <c r="K46" s="4" t="s">
        <v>14</v>
      </c>
    </row>
    <row r="47" spans="1:11" ht="17.149999999999999" x14ac:dyDescent="0.4">
      <c r="A47" s="3" t="s">
        <v>180</v>
      </c>
      <c r="B47" s="3" t="s">
        <v>181</v>
      </c>
      <c r="C47" s="6" t="s">
        <v>182</v>
      </c>
      <c r="D47" s="4"/>
      <c r="E47" s="4"/>
      <c r="F47" s="4" t="s">
        <v>9</v>
      </c>
      <c r="G47" s="7" t="s">
        <v>183</v>
      </c>
      <c r="H47" s="5">
        <v>18</v>
      </c>
      <c r="I47" s="9">
        <f t="shared" si="0"/>
        <v>14.4</v>
      </c>
      <c r="J47" s="5" t="s">
        <v>11</v>
      </c>
      <c r="K47" s="4" t="s">
        <v>17</v>
      </c>
    </row>
    <row r="48" spans="1:11" x14ac:dyDescent="0.4">
      <c r="A48" s="3" t="s">
        <v>184</v>
      </c>
      <c r="B48" s="3" t="s">
        <v>185</v>
      </c>
      <c r="C48" s="6" t="s">
        <v>186</v>
      </c>
      <c r="D48" s="4"/>
      <c r="E48" s="4"/>
      <c r="F48" s="4" t="s">
        <v>9</v>
      </c>
      <c r="G48" s="7" t="s">
        <v>142</v>
      </c>
      <c r="H48" s="5">
        <v>20</v>
      </c>
      <c r="I48" s="9">
        <f t="shared" si="0"/>
        <v>16</v>
      </c>
      <c r="J48" s="5" t="s">
        <v>13</v>
      </c>
      <c r="K48" s="4" t="s">
        <v>17</v>
      </c>
    </row>
    <row r="49" spans="1:11" x14ac:dyDescent="0.4">
      <c r="A49" s="3" t="s">
        <v>187</v>
      </c>
      <c r="B49" s="3" t="s">
        <v>188</v>
      </c>
      <c r="C49" s="6" t="s">
        <v>189</v>
      </c>
      <c r="D49" s="4"/>
      <c r="E49" s="4"/>
      <c r="F49" s="4" t="s">
        <v>9</v>
      </c>
      <c r="G49" s="7" t="s">
        <v>54</v>
      </c>
      <c r="H49" s="5">
        <v>32</v>
      </c>
      <c r="I49" s="9">
        <f t="shared" si="0"/>
        <v>25.6</v>
      </c>
      <c r="J49" s="5" t="s">
        <v>12</v>
      </c>
      <c r="K49" s="4" t="s">
        <v>14</v>
      </c>
    </row>
    <row r="50" spans="1:11" x14ac:dyDescent="0.4">
      <c r="A50" s="3" t="s">
        <v>190</v>
      </c>
      <c r="B50" s="3" t="s">
        <v>191</v>
      </c>
      <c r="C50" s="4" t="s">
        <v>192</v>
      </c>
      <c r="D50" s="4"/>
      <c r="E50" s="4"/>
      <c r="F50" s="4" t="s">
        <v>9</v>
      </c>
      <c r="G50" s="3" t="s">
        <v>193</v>
      </c>
      <c r="H50" s="5">
        <v>8</v>
      </c>
      <c r="I50" s="9">
        <f t="shared" si="0"/>
        <v>6.4</v>
      </c>
      <c r="J50" s="5" t="s">
        <v>13</v>
      </c>
      <c r="K50" s="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2025-06-18T04:09:52Z</dcterms:modified>
</cp:coreProperties>
</file>