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omislav\Documents\"/>
    </mc:Choice>
  </mc:AlternateContent>
  <xr:revisionPtr revIDLastSave="0" documentId="13_ncr:1_{18E1F348-8E9B-44C7-AF42-BD65807B5D55}" xr6:coauthVersionLast="47" xr6:coauthVersionMax="47" xr10:uidLastSave="{00000000-0000-0000-0000-000000000000}"/>
  <bookViews>
    <workbookView xWindow="-103" yWindow="-103" windowWidth="22149" windowHeight="13320" xr2:uid="{1E2136D0-C58F-46A2-9C50-543FDF6EDA31}"/>
  </bookViews>
  <sheets>
    <sheet name="List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2" i="3" l="1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I2" i="3"/>
</calcChain>
</file>

<file path=xl/sharedStrings.xml><?xml version="1.0" encoding="utf-8"?>
<sst xmlns="http://schemas.openxmlformats.org/spreadsheetml/2006/main" count="590" uniqueCount="280">
  <si>
    <t>IZVOĐAČ</t>
  </si>
  <si>
    <t>ALBUM</t>
  </si>
  <si>
    <t>IZDAVAČ</t>
  </si>
  <si>
    <t>NAPOMENA</t>
  </si>
  <si>
    <t xml:space="preserve">BROJ LP-a </t>
  </si>
  <si>
    <t>FORMAT</t>
  </si>
  <si>
    <t>ŽANR</t>
  </si>
  <si>
    <t>OMOT</t>
  </si>
  <si>
    <t>PLOČA</t>
  </si>
  <si>
    <t>LP</t>
  </si>
  <si>
    <t>EX-</t>
  </si>
  <si>
    <t>VG-</t>
  </si>
  <si>
    <t>VG+</t>
  </si>
  <si>
    <t>VG</t>
  </si>
  <si>
    <t>EX</t>
  </si>
  <si>
    <t>RARE LABEL VERSION</t>
  </si>
  <si>
    <t>V.A.</t>
  </si>
  <si>
    <t>REDOVNA CIJENA €</t>
  </si>
  <si>
    <t>AKCIJSKA CIJENA €</t>
  </si>
  <si>
    <t xml:space="preserve">V.A.  </t>
  </si>
  <si>
    <t>G</t>
  </si>
  <si>
    <t>NM</t>
  </si>
  <si>
    <t>VG/VG+</t>
  </si>
  <si>
    <t>M</t>
  </si>
  <si>
    <t>NO ORIGINAL COVER</t>
  </si>
  <si>
    <t>F</t>
  </si>
  <si>
    <t>NO ORIGINAL COVER/NEMA ORIGINALNOG OMOTA</t>
  </si>
  <si>
    <t>FOLK/TRADITIONAL</t>
  </si>
  <si>
    <t>10"</t>
  </si>
  <si>
    <t>AUTOGRAPHED/POTPISANA</t>
  </si>
  <si>
    <t>no original inner sleeve</t>
  </si>
  <si>
    <t>NM/NM</t>
  </si>
  <si>
    <t>ASPALATHOS BRASS</t>
  </si>
  <si>
    <t>JUGOTON-YU, LPYV-S-60965</t>
  </si>
  <si>
    <t>SVI ČLANOVI POTPISANI/SIGNED BY ALL MEMBERS</t>
  </si>
  <si>
    <t>CROATIAN EASY LISTENING/LATIN/POPULAR</t>
  </si>
  <si>
    <t>BAJRAMOVIĆ ŠABAN</t>
  </si>
  <si>
    <t>A Šunen Romalen = Slušajte Me Ljudi</t>
  </si>
  <si>
    <t>ZKP RTVL, RTV Ljubljana – YU, LD 0534</t>
  </si>
  <si>
    <t>EX YU FOLK/TRADITIONAL</t>
  </si>
  <si>
    <t>BEVANDA SUZANA</t>
  </si>
  <si>
    <t>SUZANA BEVANDA</t>
  </si>
  <si>
    <t>CROATIA RECORDS-CRO, LP-6-EPP 2041378</t>
  </si>
  <si>
    <t>CROATIAN POPULAR</t>
  </si>
  <si>
    <t>BIOČINA MLADEN</t>
  </si>
  <si>
    <t>SERENADE U NOĆI</t>
  </si>
  <si>
    <t>JUGOTON-YU, LSY-62242</t>
  </si>
  <si>
    <t>BRODAREC RADEK</t>
  </si>
  <si>
    <t>BUZUKI I MANDOLINA</t>
  </si>
  <si>
    <t>JUGOTON-YU, LSY 61946</t>
  </si>
  <si>
    <t>CROATIAN FOLK/TRADITIONAL</t>
  </si>
  <si>
    <t xml:space="preserve">BUTINA ROMAN  </t>
  </si>
  <si>
    <t>HAMMOND TOP - HIT MELODIJE BR. 3</t>
  </si>
  <si>
    <t>JUGOTON-YU, LSY 63058</t>
  </si>
  <si>
    <t>POTPISANA/SIGNED</t>
  </si>
  <si>
    <t>DANČUO DUŠAN</t>
  </si>
  <si>
    <t>Teško Mi Je Zaboravit Tebe</t>
  </si>
  <si>
    <t>Jugoton – YU, LPYV-S-851</t>
  </si>
  <si>
    <t>EX YU FOLK</t>
  </si>
  <si>
    <t>DANČUO ŽARKO</t>
  </si>
  <si>
    <t>ŽARKO DANČUO</t>
  </si>
  <si>
    <t>JUGOTON - YU, LSY-61083</t>
  </si>
  <si>
    <t>CROATIAN Ballad, Chanson, Schlager, Soul</t>
  </si>
  <si>
    <t xml:space="preserve">DJEČJI ZBOR OŠ NIKOLA LUKETIĆ-KOZARČANIN  </t>
  </si>
  <si>
    <t>MOJA ZVIJEZDA/FABINGER</t>
  </si>
  <si>
    <t>Not On Label (Dječji Zbor OŠ "Nikola Luketić Kozarčanin" Zagreb Self-released) – YU, none</t>
  </si>
  <si>
    <t>SIGNED BY PAULA FABINGER - A CONDUCTOR</t>
  </si>
  <si>
    <t>CROATIAN CHILDREN</t>
  </si>
  <si>
    <t>ĐUZA I KOLIBRI</t>
  </si>
  <si>
    <t>DOGAĐALO SE SUBOTOM</t>
  </si>
  <si>
    <t>PGP RTB – YU, 2340119</t>
  </si>
  <si>
    <t>EX YU CHILDREN'S</t>
  </si>
  <si>
    <t xml:space="preserve">ERKER KSENIJA </t>
  </si>
  <si>
    <t>CIAO ITALIA</t>
  </si>
  <si>
    <t>JUGOTON-YU, LP-6-1 2 03476 5</t>
  </si>
  <si>
    <t xml:space="preserve">HEGEDUŠIĆ HRVOJE </t>
  </si>
  <si>
    <t xml:space="preserve">PJEVAM PJESNIKE   </t>
  </si>
  <si>
    <t>RTB-YU, 2520052</t>
  </si>
  <si>
    <t>AUTOGRAPHED</t>
  </si>
  <si>
    <t>Hor Osnovne Škole "Drinka Pavlović"* , Dirigent Nada Grujić, Instrumentalni Ansambl Mikana Obradovića</t>
  </si>
  <si>
    <t>A - Ha - Ha / Jugoslovenske Narodne Pesme Za Decu</t>
  </si>
  <si>
    <t>PGP RTB ‎– YU, LP 66 6122</t>
  </si>
  <si>
    <t>Ex Yu Children's, Educational</t>
  </si>
  <si>
    <t>HRVATSKO PJEVAČKO DRUŠTVO 'FERDO RUSAN'</t>
  </si>
  <si>
    <t>LEPO NAŠE BELO VIRJE</t>
  </si>
  <si>
    <t>JUGOTON YU, LSY 61557</t>
  </si>
  <si>
    <t>Jović Goran</t>
  </si>
  <si>
    <t>San Koji Mi Se Ne Priviđa</t>
  </si>
  <si>
    <t>Fidbox – SRB, 026-LP</t>
  </si>
  <si>
    <t>SERBIAN POP, ROCK</t>
  </si>
  <si>
    <t>JUSIĆ IBRICA</t>
  </si>
  <si>
    <t>EMINA</t>
  </si>
  <si>
    <t>JUGOTON - YU, LSY - 66033</t>
  </si>
  <si>
    <t>CROATIAN CHANSON</t>
  </si>
  <si>
    <t>Kabiljo Alfi</t>
  </si>
  <si>
    <t>Originalna Muzika Iz Filma Seljačka Buna 1573</t>
  </si>
  <si>
    <t>Jugoton ‎– YU, LSY-61241</t>
  </si>
  <si>
    <t>CROATIAN Stage &amp; Screen</t>
  </si>
  <si>
    <t>KANDIĆ VLADETA BATA KANDA</t>
  </si>
  <si>
    <t>SRCEM SVIRA</t>
  </si>
  <si>
    <t>RTB-YU, LP 11-1535</t>
  </si>
  <si>
    <t>EX YU WORLD MUSIC</t>
  </si>
  <si>
    <t>KESOVIJA TEREZA</t>
  </si>
  <si>
    <t>MOLIM TE OSTANI</t>
  </si>
  <si>
    <t>JUGOTON - YU, LSY 62139</t>
  </si>
  <si>
    <t>POLJUBI ME</t>
  </si>
  <si>
    <t>JUGOTON - YU, LSY 68068</t>
  </si>
  <si>
    <t>KOLIBRI</t>
  </si>
  <si>
    <t>PGP RTB – YU, 2340100</t>
  </si>
  <si>
    <t>SVINUTE/WARPED</t>
  </si>
  <si>
    <t>EX YU CHILDREN</t>
  </si>
  <si>
    <t>RTB-YU, 2340135</t>
  </si>
  <si>
    <t>KORBAR VIŠNJA</t>
  </si>
  <si>
    <t>VIŠNJA KORBAR</t>
  </si>
  <si>
    <t>RTV LJUBLJANA-YU, LP - 1027</t>
  </si>
  <si>
    <t>CROATIAN POPULAR/70'S</t>
  </si>
  <si>
    <t>KOVAČ MIŠO</t>
  </si>
  <si>
    <t>ČOVJEK BEZ ADRESE</t>
  </si>
  <si>
    <t>JUGOTON - YU, LSY - 66111</t>
  </si>
  <si>
    <t>TEST PRESSING! NO COVER</t>
  </si>
  <si>
    <t>KRIZMANIĆ MATIJA</t>
  </si>
  <si>
    <t>RAJSKA DIVA-KRALJICA HRVATA</t>
  </si>
  <si>
    <t>POLYHYMNIA-A, 1983</t>
  </si>
  <si>
    <t>CROATIAN CHRISTIAN/FOLK</t>
  </si>
  <si>
    <t>KVINTET AVSENIK</t>
  </si>
  <si>
    <t>TAM KJER MURKE CVETO</t>
  </si>
  <si>
    <t>JUGOTON-YU, LPY-18</t>
  </si>
  <si>
    <t>OBERKREINER</t>
  </si>
  <si>
    <t>Leo Hörner Und Seinen Anzinger Buam*, Den Sterntaler Musikanten*, Den Sendlinger Musikanten* Und Der Kapelle Alfred Paulus* - Jodler Und Gesang Das Duo Ramsauer Annymarie U. Annely*, Much Grienhütter</t>
  </si>
  <si>
    <t>Wildbach-Rauschen</t>
  </si>
  <si>
    <t>Echo Mont – D, 50213</t>
  </si>
  <si>
    <t>Lepa Mica - Super Davorika</t>
  </si>
  <si>
    <t>Pesme Za Razbibrigu</t>
  </si>
  <si>
    <t>Helidon – YU, FLP 04-079</t>
  </si>
  <si>
    <t>EX YU SERBIAN FOLK</t>
  </si>
  <si>
    <t>LOUIS</t>
  </si>
  <si>
    <t>NE KUNI ME, NE RUŽI ME MAJKO</t>
  </si>
  <si>
    <t>RTB - YU, 2310120</t>
  </si>
  <si>
    <t>EX YU WORLD/GYPSY</t>
  </si>
  <si>
    <t>LUKETICH BERNADETTE "DETTE"</t>
  </si>
  <si>
    <t>BERNADETTE AND TAMBURE</t>
  </si>
  <si>
    <t>MARJON-USA, MJCS-40</t>
  </si>
  <si>
    <t>WORLD/CROATIA</t>
  </si>
  <si>
    <t>NOVAK GABI</t>
  </si>
  <si>
    <t>GABI</t>
  </si>
  <si>
    <t>JUGOTON - YU, LPYV-S-797</t>
  </si>
  <si>
    <t>NOVI FOSILI</t>
  </si>
  <si>
    <t>BUDI UVIJEK BLIZU</t>
  </si>
  <si>
    <t>JUGOTON-YU, LSY 63111</t>
  </si>
  <si>
    <t>ZA DJECU I ODRASLE</t>
  </si>
  <si>
    <t>JUGOTON-YU, LSY-63140</t>
  </si>
  <si>
    <t>NO MAIN COVER - ONLY INNER AND RECORD, NEMA GLAVNOG OMOTA - SAMO INNER I PLOČA</t>
  </si>
  <si>
    <t>Pečenko Trio</t>
  </si>
  <si>
    <t>ZKP RTVL ‎– YU, LD 1694</t>
  </si>
  <si>
    <t>PEJAKOVIĆ JOSIP</t>
  </si>
  <si>
    <t>OJ, ŽIVOTE</t>
  </si>
  <si>
    <t>JUGOTON-YU, LSY-68001</t>
  </si>
  <si>
    <t>Non-Music, Stage &amp; Screen</t>
  </si>
  <si>
    <t xml:space="preserve">PESTNER OTO  </t>
  </si>
  <si>
    <t>Oto Pestner</t>
  </si>
  <si>
    <t>RTV Ljubljana – YU, LP 1028</t>
  </si>
  <si>
    <t>EX YU FUNK/SOUL</t>
  </si>
  <si>
    <t>PETROVIĆ LJILJANA</t>
  </si>
  <si>
    <t>MAR DJANDJA</t>
  </si>
  <si>
    <t>RTB-YU, 2111128</t>
  </si>
  <si>
    <t>EX YU POPULAR</t>
  </si>
  <si>
    <t>PJEVAČKI ZBOR CRKVE GOSPE OD ZDRAVLJA U SPLITU</t>
  </si>
  <si>
    <t>BOŽIČNE HRVATSKE POPIJEVKE</t>
  </si>
  <si>
    <t>Not On Label,Samostan Gospe Od Zdravlja – YU, none</t>
  </si>
  <si>
    <t>CROATIAN CHRISTIAN</t>
  </si>
  <si>
    <t>PLAVŠIĆ MILENA</t>
  </si>
  <si>
    <t>KO ĆE DA ME SAKRIJE OD KIŠE</t>
  </si>
  <si>
    <t>JUGOTON - YU, LSY 61922</t>
  </si>
  <si>
    <t>POPOVIĆ DANIEL</t>
  </si>
  <si>
    <t>BIO SAM NAIVAN</t>
  </si>
  <si>
    <t>JUGOTON - YU, LSY 63156</t>
  </si>
  <si>
    <t>PROKOFIEV</t>
  </si>
  <si>
    <t>PEĆA I VUK/PRIČA ZA DJECU/CHILDREN TALE</t>
  </si>
  <si>
    <t>JUGOTON-YU, LSY-63027</t>
  </si>
  <si>
    <t>CHILDREN</t>
  </si>
  <si>
    <t>ROKERI S MORAVU</t>
  </si>
  <si>
    <t>ROKERI S MORAVU(MOJ CRNI ŽIVOTIJE)</t>
  </si>
  <si>
    <t>JUGOTON - YU, LSY 63094</t>
  </si>
  <si>
    <t>Rule &amp; Grupa</t>
  </si>
  <si>
    <t>Šta Će Meni Milion Dinara</t>
  </si>
  <si>
    <t>PGP RTB – YU, 2115263</t>
  </si>
  <si>
    <t>EX YU/SERBIAN FOLK</t>
  </si>
  <si>
    <t xml:space="preserve">SAC-KUD "Marco Garbin" </t>
  </si>
  <si>
    <t>Rovigno Canta</t>
  </si>
  <si>
    <t>Jugoton – YU, ULP 2113</t>
  </si>
  <si>
    <t>Sarev Aleksandar</t>
  </si>
  <si>
    <t>Aleksandar Sarev I Orkestar Angela Nančevskog</t>
  </si>
  <si>
    <t>RTV Ljubljana – YU, LP-1038</t>
  </si>
  <si>
    <t>MACEDONIAN FOLK</t>
  </si>
  <si>
    <t>Sestre Jović</t>
  </si>
  <si>
    <t>Nas Dve Sestre Lepotice</t>
  </si>
  <si>
    <t>Suzy – YU, LP 398</t>
  </si>
  <si>
    <t>SLABINAC KRUNOSLAV KIĆO</t>
  </si>
  <si>
    <t>CHRISTMAS WITH KIĆO</t>
  </si>
  <si>
    <t>JUGOTON - YU, LSY-63181</t>
  </si>
  <si>
    <t>SIGNED/POTPISANA/CALENDAR INSIDE</t>
  </si>
  <si>
    <t>CROATIAN CHRISTMAS</t>
  </si>
  <si>
    <t>SLOVENSKI OKTET</t>
  </si>
  <si>
    <t>Slovenski Oktet 25 Let</t>
  </si>
  <si>
    <t>Helidon – YU, FLP 09-018, FLP 09-019, FLP 09-020</t>
  </si>
  <si>
    <t>SLOVENIAN ALPS POLKA, FOLK</t>
  </si>
  <si>
    <t>SREBRNA KRILA</t>
  </si>
  <si>
    <t>Julija I Romeo - 14 Najvećih Hitova (1979-1982)</t>
  </si>
  <si>
    <t>JUGOTON - YU, LSY-61680</t>
  </si>
  <si>
    <t xml:space="preserve">STANIĆ STJEPAN JIMMY   </t>
  </si>
  <si>
    <t>VJEČNE MELODIJE 2</t>
  </si>
  <si>
    <t>JUGOTON - YU, LSY 63157</t>
  </si>
  <si>
    <t>STOJNIĆ DRAGAN</t>
  </si>
  <si>
    <t>C’EST LA VIE</t>
  </si>
  <si>
    <t>RTB - YU, 2121425</t>
  </si>
  <si>
    <t>Struški Biseri</t>
  </si>
  <si>
    <t>A Bre Mome Malo Mome</t>
  </si>
  <si>
    <t>Jugoton ‎– YU, LSY 61459</t>
  </si>
  <si>
    <t>EX YU/MACEDONIAN FOLK</t>
  </si>
  <si>
    <t>ŠPIŠIĆ ZVONKO</t>
  </si>
  <si>
    <t>U VATROSLAVU LISINSKOM</t>
  </si>
  <si>
    <t>JUGOTON-YU, LSY-61227</t>
  </si>
  <si>
    <t>CROATIAN POPULAR/CHANSON</t>
  </si>
  <si>
    <t>TIJARDOVIĆ</t>
  </si>
  <si>
    <t>SPLITSKI AKVAREL</t>
  </si>
  <si>
    <t>JUGOTON YU, LPY-609, LPY-V-609</t>
  </si>
  <si>
    <t>CROATIAN OPERETTA</t>
  </si>
  <si>
    <t xml:space="preserve">TIVIDI  </t>
  </si>
  <si>
    <t>MAMA HUANITA</t>
  </si>
  <si>
    <t>JUGOTON - YU, LSY - 61874</t>
  </si>
  <si>
    <t>LATIN Mariachi</t>
  </si>
  <si>
    <t>UŠIĆ MARIO</t>
  </si>
  <si>
    <t>CROATIO, ČUVAO TE BOG U HRVATSKOJ JA SAM ROĐEN</t>
  </si>
  <si>
    <t>HELIDON-YU, 6.550515</t>
  </si>
  <si>
    <t>CROATIAN Folk, Schlager, Pop</t>
  </si>
  <si>
    <t>BOSNO MOJA DIVNA, MILA/GABRIĆ, DEOVIĆ.../</t>
  </si>
  <si>
    <t>JUGOTON-YU, LPY-V-693</t>
  </si>
  <si>
    <t>KRAPINA 80/SVOBODA, NOVOSEL.../</t>
  </si>
  <si>
    <t>JUGOTON-YU, ULS-697/698</t>
  </si>
  <si>
    <t>CRO FOLK/TRADITIONAL</t>
  </si>
  <si>
    <t xml:space="preserve">LEPI NAŠ KAJ/PRELČEC, ZUBOVIĆ.../ </t>
  </si>
  <si>
    <t>JUGOTON - YU, LPYV-S-799</t>
  </si>
  <si>
    <t>CROATIAN FOLK</t>
  </si>
  <si>
    <t>OVO JE NAŠA NOĆ/ČOLIĆ, KESOVIJA…/</t>
  </si>
  <si>
    <t>JUGOTON - YU, J-22</t>
  </si>
  <si>
    <t>EX YU  POPULAR</t>
  </si>
  <si>
    <t>Pa Se Sliš - Primorski Zbori Pojo Slovenske Ljudske Pesmi</t>
  </si>
  <si>
    <t>ZKP RTVL – YU, LD 1714</t>
  </si>
  <si>
    <t>SLOVENIAN FOLK</t>
  </si>
  <si>
    <t>SPLIT 80 - DALM. ŠANSONE/ARINKA, APOSTOLSKI.../</t>
  </si>
  <si>
    <t>RTB-YU, 2120135</t>
  </si>
  <si>
    <t>TEBI, GRADE MOJ /KRKLJUŠ, GLOVACKI.../</t>
  </si>
  <si>
    <t>JUGOTON-YU, LPY-V-798</t>
  </si>
  <si>
    <t>CROATIAN POPULAR/ CHANSON</t>
  </si>
  <si>
    <t>ZAGREB '62 LP2/VUKOV, DERŽAJ…</t>
  </si>
  <si>
    <t>Jugoton – YU, LPY-87</t>
  </si>
  <si>
    <t xml:space="preserve">V.A. </t>
  </si>
  <si>
    <t>BILJANA PLATNO BELEŠE/ZAFIROVSKI, REDŽEPOVA.../</t>
  </si>
  <si>
    <t>JUGOTON - YU, LPY-V-701</t>
  </si>
  <si>
    <t>EX YU TRADITIONAL/MACEDONIA/WORLD</t>
  </si>
  <si>
    <t>BOSANSKI TEFERIĆ</t>
  </si>
  <si>
    <t>JUGOTON-YU, LPY-V-60959</t>
  </si>
  <si>
    <t>EX YU FOLK/TRADITIONAL/PLAY</t>
  </si>
  <si>
    <t>Krapina 76/Novak, Voća…</t>
  </si>
  <si>
    <t>Jugoton – YU, LSY-61305</t>
  </si>
  <si>
    <t>Music Pub/Oliver Dragojević, Josipa Lisac…</t>
  </si>
  <si>
    <t>Croatia Records – HR, 2LP 6093069</t>
  </si>
  <si>
    <t>VLADO KOLJESAR I LADARICE</t>
  </si>
  <si>
    <t>NARODNE PJESME I PLESOVI IZ BARANJE</t>
  </si>
  <si>
    <t>JUGOTON-YU, LPY-S-61073</t>
  </si>
  <si>
    <t>CROATIAN TRADITIONAL/WORLD</t>
  </si>
  <si>
    <t xml:space="preserve">VUKOV IVANA I VICE </t>
  </si>
  <si>
    <t>VJEČNI BOŽIĆ</t>
  </si>
  <si>
    <t>SUZY YU, LP 585</t>
  </si>
  <si>
    <t>CROATIAN RELIGIOUS/CHRISTMAS</t>
  </si>
  <si>
    <t>ŽUPSKI ZBOR SVETA CECILIJA - ŠIROKI BRIJEG</t>
  </si>
  <si>
    <t>BLAGOSLOVI SIVE KRŠE - ŠIROKOBRIJEŠKOJ GOSPI U SLAVU</t>
  </si>
  <si>
    <t>Jugoton – YU, ULP-1456</t>
  </si>
  <si>
    <t>CROATIAN RELIGIOUS/CHRISTIAN</t>
  </si>
  <si>
    <t>EX/EX/EX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</si>
</sst>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b/>
      <sz val="6"/>
      <name val="Arial Narrow"/>
      <family val="2"/>
      <charset val="238"/>
    </font>
    <font>
      <sz val="11"/>
      <color indexed="8"/>
      <name val="Calibri"/>
      <family val="2"/>
      <charset val="238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1" fillId="0" borderId="0"/>
    <xf numFmtId="0" fontId="1" fillId="0" borderId="0"/>
  </cellStyleXfs>
  <cellXfs count="10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2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</cellXfs>
  <cellStyles count="4">
    <cellStyle name="Normalno" xfId="0" builtinId="0"/>
    <cellStyle name="Normalno 11" xfId="3" xr:uid="{BB8F7DEF-8AFD-451B-9F2A-3198E82E6CC4}"/>
    <cellStyle name="Normalno 3" xfId="2" xr:uid="{0769913E-76CE-4EF8-BDBE-4AFD0D8555F1}"/>
    <cellStyle name="Normalno 5" xfId="1" xr:uid="{FA645C00-64FF-476C-91E7-306D901E13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16807-9F3E-46B4-A861-11B1E9C8E0F8}">
  <dimension ref="A1:K82"/>
  <sheetViews>
    <sheetView tabSelected="1" zoomScale="115" zoomScaleNormal="115" workbookViewId="0">
      <selection activeCell="A3" sqref="A3"/>
    </sheetView>
  </sheetViews>
  <sheetFormatPr defaultRowHeight="14.6" x14ac:dyDescent="0.4"/>
  <cols>
    <col min="1" max="1" width="12.765625" customWidth="1"/>
    <col min="2" max="2" width="16.15234375" customWidth="1"/>
    <col min="3" max="3" width="17.61328125" customWidth="1"/>
    <col min="4" max="4" width="10" customWidth="1"/>
    <col min="5" max="5" width="8.765625" customWidth="1"/>
    <col min="6" max="6" width="6.84375" style="2" customWidth="1"/>
    <col min="7" max="7" width="10.765625" customWidth="1"/>
    <col min="8" max="8" width="16.15234375" customWidth="1"/>
    <col min="9" max="9" width="16.4609375" customWidth="1"/>
    <col min="10" max="10" width="6.15234375" customWidth="1"/>
    <col min="11" max="11" width="7.07421875" style="2" customWidth="1"/>
  </cols>
  <sheetData>
    <row r="1" spans="1:1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17</v>
      </c>
      <c r="I1" s="8" t="s">
        <v>18</v>
      </c>
      <c r="J1" s="1" t="s">
        <v>7</v>
      </c>
      <c r="K1" s="1" t="s">
        <v>8</v>
      </c>
    </row>
    <row r="2" spans="1:11" x14ac:dyDescent="0.4">
      <c r="A2" s="3" t="s">
        <v>32</v>
      </c>
      <c r="B2" s="3" t="s">
        <v>32</v>
      </c>
      <c r="C2" s="4" t="s">
        <v>33</v>
      </c>
      <c r="D2" s="4" t="s">
        <v>34</v>
      </c>
      <c r="E2" s="4"/>
      <c r="F2" s="5" t="s">
        <v>9</v>
      </c>
      <c r="G2" s="3" t="s">
        <v>35</v>
      </c>
      <c r="H2" s="5">
        <v>32</v>
      </c>
      <c r="I2" s="9">
        <f>H2/10*8</f>
        <v>25.6</v>
      </c>
      <c r="J2" s="5" t="s">
        <v>12</v>
      </c>
      <c r="K2" s="5" t="s">
        <v>12</v>
      </c>
    </row>
    <row r="3" spans="1:11" ht="24.9" x14ac:dyDescent="0.4">
      <c r="A3" s="3" t="s">
        <v>36</v>
      </c>
      <c r="B3" s="3" t="s">
        <v>37</v>
      </c>
      <c r="C3" s="6" t="s">
        <v>38</v>
      </c>
      <c r="D3" s="4"/>
      <c r="E3" s="4"/>
      <c r="F3" s="5" t="s">
        <v>9</v>
      </c>
      <c r="G3" s="7" t="s">
        <v>39</v>
      </c>
      <c r="H3" s="5">
        <v>18</v>
      </c>
      <c r="I3" s="9">
        <f t="shared" ref="I3:I65" si="0">H3/10*8</f>
        <v>14.4</v>
      </c>
      <c r="J3" s="5" t="s">
        <v>13</v>
      </c>
      <c r="K3" s="5" t="s">
        <v>12</v>
      </c>
    </row>
    <row r="4" spans="1:11" x14ac:dyDescent="0.4">
      <c r="A4" s="3" t="s">
        <v>40</v>
      </c>
      <c r="B4" s="3" t="s">
        <v>41</v>
      </c>
      <c r="C4" s="4" t="s">
        <v>42</v>
      </c>
      <c r="D4" s="4"/>
      <c r="E4" s="4"/>
      <c r="F4" s="5" t="s">
        <v>9</v>
      </c>
      <c r="G4" s="3" t="s">
        <v>43</v>
      </c>
      <c r="H4" s="5">
        <v>57</v>
      </c>
      <c r="I4" s="9">
        <f t="shared" si="0"/>
        <v>45.6</v>
      </c>
      <c r="J4" s="5"/>
      <c r="K4" s="5" t="s">
        <v>20</v>
      </c>
    </row>
    <row r="5" spans="1:11" ht="17.149999999999999" x14ac:dyDescent="0.4">
      <c r="A5" s="3" t="s">
        <v>44</v>
      </c>
      <c r="B5" s="3" t="s">
        <v>45</v>
      </c>
      <c r="C5" s="6" t="s">
        <v>46</v>
      </c>
      <c r="D5" s="4"/>
      <c r="E5" s="4"/>
      <c r="F5" s="5" t="s">
        <v>9</v>
      </c>
      <c r="G5" s="7" t="s">
        <v>43</v>
      </c>
      <c r="H5" s="5">
        <v>8</v>
      </c>
      <c r="I5" s="9">
        <f t="shared" si="0"/>
        <v>6.4</v>
      </c>
      <c r="J5" s="5" t="s">
        <v>12</v>
      </c>
      <c r="K5" s="5" t="s">
        <v>14</v>
      </c>
    </row>
    <row r="6" spans="1:11" x14ac:dyDescent="0.4">
      <c r="A6" s="3" t="s">
        <v>47</v>
      </c>
      <c r="B6" s="3" t="s">
        <v>48</v>
      </c>
      <c r="C6" s="4" t="s">
        <v>49</v>
      </c>
      <c r="D6" s="4" t="s">
        <v>29</v>
      </c>
      <c r="E6" s="4"/>
      <c r="F6" s="5" t="s">
        <v>9</v>
      </c>
      <c r="G6" s="3" t="s">
        <v>50</v>
      </c>
      <c r="H6" s="5">
        <v>13</v>
      </c>
      <c r="I6" s="9">
        <f t="shared" si="0"/>
        <v>10.4</v>
      </c>
      <c r="J6" s="5" t="s">
        <v>13</v>
      </c>
      <c r="K6" s="5" t="s">
        <v>12</v>
      </c>
    </row>
    <row r="7" spans="1:11" x14ac:dyDescent="0.4">
      <c r="A7" s="3" t="s">
        <v>51</v>
      </c>
      <c r="B7" s="3" t="s">
        <v>52</v>
      </c>
      <c r="C7" s="4" t="s">
        <v>53</v>
      </c>
      <c r="D7" s="4" t="s">
        <v>54</v>
      </c>
      <c r="E7" s="4"/>
      <c r="F7" s="5" t="s">
        <v>9</v>
      </c>
      <c r="G7" s="3" t="s">
        <v>43</v>
      </c>
      <c r="H7" s="5">
        <v>8</v>
      </c>
      <c r="I7" s="9">
        <f t="shared" si="0"/>
        <v>6.4</v>
      </c>
      <c r="J7" s="5" t="s">
        <v>13</v>
      </c>
      <c r="K7" s="5" t="s">
        <v>13</v>
      </c>
    </row>
    <row r="8" spans="1:11" x14ac:dyDescent="0.4">
      <c r="A8" s="3" t="s">
        <v>55</v>
      </c>
      <c r="B8" s="3" t="s">
        <v>56</v>
      </c>
      <c r="C8" s="4" t="s">
        <v>57</v>
      </c>
      <c r="D8" s="4"/>
      <c r="E8" s="4"/>
      <c r="F8" s="5" t="s">
        <v>9</v>
      </c>
      <c r="G8" s="3" t="s">
        <v>58</v>
      </c>
      <c r="H8" s="5">
        <v>7</v>
      </c>
      <c r="I8" s="9">
        <f t="shared" si="0"/>
        <v>5.6</v>
      </c>
      <c r="J8" s="5" t="s">
        <v>13</v>
      </c>
      <c r="K8" s="5" t="s">
        <v>14</v>
      </c>
    </row>
    <row r="9" spans="1:11" ht="24.9" x14ac:dyDescent="0.4">
      <c r="A9" s="3" t="s">
        <v>59</v>
      </c>
      <c r="B9" s="3" t="s">
        <v>60</v>
      </c>
      <c r="C9" s="6" t="s">
        <v>61</v>
      </c>
      <c r="D9" s="4"/>
      <c r="E9" s="4"/>
      <c r="F9" s="5" t="s">
        <v>9</v>
      </c>
      <c r="G9" s="7" t="s">
        <v>62</v>
      </c>
      <c r="H9" s="5">
        <v>31</v>
      </c>
      <c r="I9" s="9">
        <f t="shared" si="0"/>
        <v>24.8</v>
      </c>
      <c r="J9" s="5" t="s">
        <v>13</v>
      </c>
      <c r="K9" s="5" t="s">
        <v>13</v>
      </c>
    </row>
    <row r="10" spans="1:11" x14ac:dyDescent="0.4">
      <c r="A10" s="3" t="s">
        <v>63</v>
      </c>
      <c r="B10" s="3" t="s">
        <v>64</v>
      </c>
      <c r="C10" s="4" t="s">
        <v>65</v>
      </c>
      <c r="D10" s="4" t="s">
        <v>66</v>
      </c>
      <c r="E10" s="4"/>
      <c r="F10" s="5" t="s">
        <v>9</v>
      </c>
      <c r="G10" s="3" t="s">
        <v>67</v>
      </c>
      <c r="H10" s="5">
        <v>7</v>
      </c>
      <c r="I10" s="9">
        <f t="shared" si="0"/>
        <v>5.6</v>
      </c>
      <c r="J10" s="5" t="s">
        <v>12</v>
      </c>
      <c r="K10" s="5" t="s">
        <v>23</v>
      </c>
    </row>
    <row r="11" spans="1:11" x14ac:dyDescent="0.4">
      <c r="A11" s="3" t="s">
        <v>68</v>
      </c>
      <c r="B11" s="3" t="s">
        <v>69</v>
      </c>
      <c r="C11" s="4" t="s">
        <v>70</v>
      </c>
      <c r="D11" s="4"/>
      <c r="E11" s="4"/>
      <c r="F11" s="5" t="s">
        <v>9</v>
      </c>
      <c r="G11" s="3" t="s">
        <v>71</v>
      </c>
      <c r="H11" s="5">
        <v>6</v>
      </c>
      <c r="I11" s="9">
        <f t="shared" si="0"/>
        <v>4.8</v>
      </c>
      <c r="J11" s="5" t="s">
        <v>12</v>
      </c>
      <c r="K11" s="5" t="s">
        <v>20</v>
      </c>
    </row>
    <row r="12" spans="1:11" ht="17.149999999999999" x14ac:dyDescent="0.4">
      <c r="A12" s="3" t="s">
        <v>72</v>
      </c>
      <c r="B12" s="3" t="s">
        <v>73</v>
      </c>
      <c r="C12" s="6" t="s">
        <v>74</v>
      </c>
      <c r="D12" s="4"/>
      <c r="E12" s="4"/>
      <c r="F12" s="5" t="s">
        <v>9</v>
      </c>
      <c r="G12" s="7" t="s">
        <v>43</v>
      </c>
      <c r="H12" s="5">
        <v>10</v>
      </c>
      <c r="I12" s="9">
        <f t="shared" si="0"/>
        <v>8</v>
      </c>
      <c r="J12" s="5" t="s">
        <v>12</v>
      </c>
      <c r="K12" s="5" t="s">
        <v>12</v>
      </c>
    </row>
    <row r="13" spans="1:11" ht="17.149999999999999" x14ac:dyDescent="0.4">
      <c r="A13" s="3" t="s">
        <v>75</v>
      </c>
      <c r="B13" s="3" t="s">
        <v>76</v>
      </c>
      <c r="C13" s="6" t="s">
        <v>77</v>
      </c>
      <c r="D13" s="4" t="s">
        <v>78</v>
      </c>
      <c r="E13" s="4"/>
      <c r="F13" s="5" t="s">
        <v>9</v>
      </c>
      <c r="G13" s="7" t="s">
        <v>43</v>
      </c>
      <c r="H13" s="5">
        <v>24</v>
      </c>
      <c r="I13" s="9">
        <f t="shared" si="0"/>
        <v>19.2</v>
      </c>
      <c r="J13" s="5" t="s">
        <v>13</v>
      </c>
      <c r="K13" s="5" t="s">
        <v>14</v>
      </c>
    </row>
    <row r="14" spans="1:11" x14ac:dyDescent="0.4">
      <c r="A14" s="3" t="s">
        <v>79</v>
      </c>
      <c r="B14" s="3" t="s">
        <v>80</v>
      </c>
      <c r="C14" s="4" t="s">
        <v>81</v>
      </c>
      <c r="D14" s="4"/>
      <c r="E14" s="4"/>
      <c r="F14" s="5" t="s">
        <v>9</v>
      </c>
      <c r="G14" s="3" t="s">
        <v>82</v>
      </c>
      <c r="H14" s="5">
        <v>6</v>
      </c>
      <c r="I14" s="9">
        <f t="shared" si="0"/>
        <v>4.8</v>
      </c>
      <c r="J14" s="5" t="s">
        <v>12</v>
      </c>
      <c r="K14" s="5" t="s">
        <v>20</v>
      </c>
    </row>
    <row r="15" spans="1:11" ht="17.149999999999999" x14ac:dyDescent="0.4">
      <c r="A15" s="3" t="s">
        <v>83</v>
      </c>
      <c r="B15" s="3" t="s">
        <v>84</v>
      </c>
      <c r="C15" s="6" t="s">
        <v>85</v>
      </c>
      <c r="D15" s="4"/>
      <c r="E15" s="4"/>
      <c r="F15" s="5" t="s">
        <v>9</v>
      </c>
      <c r="G15" s="7" t="s">
        <v>50</v>
      </c>
      <c r="H15" s="5">
        <v>11</v>
      </c>
      <c r="I15" s="9">
        <f t="shared" si="0"/>
        <v>8.8000000000000007</v>
      </c>
      <c r="J15" s="5" t="s">
        <v>12</v>
      </c>
      <c r="K15" s="5" t="s">
        <v>10</v>
      </c>
    </row>
    <row r="16" spans="1:11" x14ac:dyDescent="0.4">
      <c r="A16" s="3" t="s">
        <v>86</v>
      </c>
      <c r="B16" s="3" t="s">
        <v>87</v>
      </c>
      <c r="C16" s="4" t="s">
        <v>88</v>
      </c>
      <c r="D16" s="4"/>
      <c r="E16" s="4"/>
      <c r="F16" s="5" t="s">
        <v>9</v>
      </c>
      <c r="G16" s="3" t="s">
        <v>89</v>
      </c>
      <c r="H16" s="5">
        <v>22</v>
      </c>
      <c r="I16" s="9">
        <f t="shared" si="0"/>
        <v>17.600000000000001</v>
      </c>
      <c r="J16" s="5" t="s">
        <v>21</v>
      </c>
      <c r="K16" s="5" t="s">
        <v>23</v>
      </c>
    </row>
    <row r="17" spans="1:11" x14ac:dyDescent="0.4">
      <c r="A17" s="3" t="s">
        <v>90</v>
      </c>
      <c r="B17" s="3" t="s">
        <v>91</v>
      </c>
      <c r="C17" s="4" t="s">
        <v>92</v>
      </c>
      <c r="D17" s="4" t="s">
        <v>30</v>
      </c>
      <c r="E17" s="4"/>
      <c r="F17" s="5" t="s">
        <v>9</v>
      </c>
      <c r="G17" s="3" t="s">
        <v>93</v>
      </c>
      <c r="H17" s="5">
        <v>7</v>
      </c>
      <c r="I17" s="9">
        <f t="shared" si="0"/>
        <v>5.6</v>
      </c>
      <c r="J17" s="5" t="s">
        <v>13</v>
      </c>
      <c r="K17" s="5" t="s">
        <v>20</v>
      </c>
    </row>
    <row r="18" spans="1:11" x14ac:dyDescent="0.4">
      <c r="A18" s="3" t="s">
        <v>94</v>
      </c>
      <c r="B18" s="3" t="s">
        <v>95</v>
      </c>
      <c r="C18" s="4" t="s">
        <v>96</v>
      </c>
      <c r="D18" s="4"/>
      <c r="E18" s="4"/>
      <c r="F18" s="5" t="s">
        <v>9</v>
      </c>
      <c r="G18" s="3" t="s">
        <v>97</v>
      </c>
      <c r="H18" s="5">
        <v>12</v>
      </c>
      <c r="I18" s="9">
        <f t="shared" si="0"/>
        <v>9.6</v>
      </c>
      <c r="J18" s="5" t="s">
        <v>13</v>
      </c>
      <c r="K18" s="5" t="s">
        <v>13</v>
      </c>
    </row>
    <row r="19" spans="1:11" x14ac:dyDescent="0.4">
      <c r="A19" s="3" t="s">
        <v>98</v>
      </c>
      <c r="B19" s="3" t="s">
        <v>99</v>
      </c>
      <c r="C19" s="4" t="s">
        <v>100</v>
      </c>
      <c r="D19" s="4"/>
      <c r="E19" s="4"/>
      <c r="F19" s="5" t="s">
        <v>9</v>
      </c>
      <c r="G19" s="3" t="s">
        <v>101</v>
      </c>
      <c r="H19" s="5">
        <v>14</v>
      </c>
      <c r="I19" s="9">
        <f t="shared" si="0"/>
        <v>11.2</v>
      </c>
      <c r="J19" s="5" t="s">
        <v>13</v>
      </c>
      <c r="K19" s="5" t="s">
        <v>12</v>
      </c>
    </row>
    <row r="20" spans="1:11" x14ac:dyDescent="0.4">
      <c r="A20" s="3" t="s">
        <v>102</v>
      </c>
      <c r="B20" s="3" t="s">
        <v>103</v>
      </c>
      <c r="C20" s="4" t="s">
        <v>104</v>
      </c>
      <c r="D20" s="4"/>
      <c r="E20" s="4"/>
      <c r="F20" s="5" t="s">
        <v>9</v>
      </c>
      <c r="G20" s="3" t="s">
        <v>43</v>
      </c>
      <c r="H20" s="5">
        <v>6</v>
      </c>
      <c r="I20" s="9">
        <f t="shared" si="0"/>
        <v>4.8</v>
      </c>
      <c r="J20" s="5" t="s">
        <v>10</v>
      </c>
      <c r="K20" s="5" t="s">
        <v>12</v>
      </c>
    </row>
    <row r="21" spans="1:11" ht="17.149999999999999" x14ac:dyDescent="0.4">
      <c r="A21" s="3" t="s">
        <v>102</v>
      </c>
      <c r="B21" s="3" t="s">
        <v>105</v>
      </c>
      <c r="C21" s="6" t="s">
        <v>106</v>
      </c>
      <c r="D21" s="4"/>
      <c r="E21" s="4"/>
      <c r="F21" s="5" t="s">
        <v>9</v>
      </c>
      <c r="G21" s="7" t="s">
        <v>43</v>
      </c>
      <c r="H21" s="5">
        <v>14</v>
      </c>
      <c r="I21" s="9">
        <f t="shared" si="0"/>
        <v>11.2</v>
      </c>
      <c r="J21" s="5" t="s">
        <v>14</v>
      </c>
      <c r="K21" s="5" t="s">
        <v>13</v>
      </c>
    </row>
    <row r="22" spans="1:11" x14ac:dyDescent="0.4">
      <c r="A22" s="3" t="s">
        <v>107</v>
      </c>
      <c r="B22" s="3" t="s">
        <v>107</v>
      </c>
      <c r="C22" s="4" t="s">
        <v>108</v>
      </c>
      <c r="D22" s="4" t="s">
        <v>109</v>
      </c>
      <c r="E22" s="4"/>
      <c r="F22" s="5" t="s">
        <v>9</v>
      </c>
      <c r="G22" s="3" t="s">
        <v>110</v>
      </c>
      <c r="H22" s="5">
        <v>12</v>
      </c>
      <c r="I22" s="9">
        <f t="shared" si="0"/>
        <v>9.6</v>
      </c>
      <c r="J22" s="5" t="s">
        <v>12</v>
      </c>
      <c r="K22" s="5" t="s">
        <v>12</v>
      </c>
    </row>
    <row r="23" spans="1:11" x14ac:dyDescent="0.4">
      <c r="A23" s="3" t="s">
        <v>107</v>
      </c>
      <c r="B23" s="3" t="s">
        <v>107</v>
      </c>
      <c r="C23" s="4" t="s">
        <v>111</v>
      </c>
      <c r="D23" s="4"/>
      <c r="E23" s="4"/>
      <c r="F23" s="5" t="s">
        <v>9</v>
      </c>
      <c r="G23" s="3" t="s">
        <v>110</v>
      </c>
      <c r="H23" s="5">
        <v>7</v>
      </c>
      <c r="I23" s="9">
        <f t="shared" si="0"/>
        <v>5.6</v>
      </c>
      <c r="J23" s="5" t="s">
        <v>13</v>
      </c>
      <c r="K23" s="5" t="s">
        <v>13</v>
      </c>
    </row>
    <row r="24" spans="1:11" ht="17.149999999999999" x14ac:dyDescent="0.4">
      <c r="A24" s="3" t="s">
        <v>112</v>
      </c>
      <c r="B24" s="3" t="s">
        <v>113</v>
      </c>
      <c r="C24" s="6" t="s">
        <v>114</v>
      </c>
      <c r="D24" s="4"/>
      <c r="E24" s="4"/>
      <c r="F24" s="5" t="s">
        <v>9</v>
      </c>
      <c r="G24" s="7" t="s">
        <v>115</v>
      </c>
      <c r="H24" s="5">
        <v>16</v>
      </c>
      <c r="I24" s="9">
        <f t="shared" si="0"/>
        <v>12.8</v>
      </c>
      <c r="J24" s="5" t="s">
        <v>13</v>
      </c>
      <c r="K24" s="5" t="s">
        <v>13</v>
      </c>
    </row>
    <row r="25" spans="1:11" x14ac:dyDescent="0.4">
      <c r="A25" s="3" t="s">
        <v>116</v>
      </c>
      <c r="B25" s="3" t="s">
        <v>117</v>
      </c>
      <c r="C25" s="4" t="s">
        <v>118</v>
      </c>
      <c r="D25" s="4" t="s">
        <v>119</v>
      </c>
      <c r="E25" s="4"/>
      <c r="F25" s="5" t="s">
        <v>9</v>
      </c>
      <c r="G25" s="3" t="s">
        <v>43</v>
      </c>
      <c r="H25" s="5">
        <v>8</v>
      </c>
      <c r="I25" s="9">
        <f t="shared" si="0"/>
        <v>6.4</v>
      </c>
      <c r="J25" s="5"/>
      <c r="K25" s="5" t="s">
        <v>25</v>
      </c>
    </row>
    <row r="26" spans="1:11" x14ac:dyDescent="0.4">
      <c r="A26" s="3" t="s">
        <v>120</v>
      </c>
      <c r="B26" s="3" t="s">
        <v>121</v>
      </c>
      <c r="C26" s="4" t="s">
        <v>122</v>
      </c>
      <c r="D26" s="4"/>
      <c r="E26" s="4"/>
      <c r="F26" s="5" t="s">
        <v>9</v>
      </c>
      <c r="G26" s="3" t="s">
        <v>123</v>
      </c>
      <c r="H26" s="5">
        <v>7</v>
      </c>
      <c r="I26" s="9">
        <f t="shared" si="0"/>
        <v>5.6</v>
      </c>
      <c r="J26" s="5" t="s">
        <v>10</v>
      </c>
      <c r="K26" s="5" t="s">
        <v>14</v>
      </c>
    </row>
    <row r="27" spans="1:11" x14ac:dyDescent="0.4">
      <c r="A27" s="3" t="s">
        <v>124</v>
      </c>
      <c r="B27" s="3" t="s">
        <v>125</v>
      </c>
      <c r="C27" s="4" t="s">
        <v>126</v>
      </c>
      <c r="D27" s="4"/>
      <c r="E27" s="4"/>
      <c r="F27" s="5" t="s">
        <v>28</v>
      </c>
      <c r="G27" s="3" t="s">
        <v>127</v>
      </c>
      <c r="H27" s="5">
        <v>10</v>
      </c>
      <c r="I27" s="9">
        <f t="shared" si="0"/>
        <v>8</v>
      </c>
      <c r="J27" s="5" t="s">
        <v>13</v>
      </c>
      <c r="K27" s="5" t="s">
        <v>13</v>
      </c>
    </row>
    <row r="28" spans="1:11" x14ac:dyDescent="0.4">
      <c r="A28" s="3" t="s">
        <v>128</v>
      </c>
      <c r="B28" s="3" t="s">
        <v>129</v>
      </c>
      <c r="C28" s="4" t="s">
        <v>130</v>
      </c>
      <c r="D28" s="4"/>
      <c r="E28" s="4"/>
      <c r="F28" s="5" t="s">
        <v>9</v>
      </c>
      <c r="G28" s="3" t="s">
        <v>27</v>
      </c>
      <c r="H28" s="5">
        <v>6</v>
      </c>
      <c r="I28" s="9">
        <f t="shared" si="0"/>
        <v>4.8</v>
      </c>
      <c r="J28" s="5" t="s">
        <v>13</v>
      </c>
      <c r="K28" s="5" t="s">
        <v>13</v>
      </c>
    </row>
    <row r="29" spans="1:11" x14ac:dyDescent="0.4">
      <c r="A29" s="3" t="s">
        <v>131</v>
      </c>
      <c r="B29" s="3" t="s">
        <v>132</v>
      </c>
      <c r="C29" s="4" t="s">
        <v>133</v>
      </c>
      <c r="D29" s="4" t="s">
        <v>24</v>
      </c>
      <c r="E29" s="4"/>
      <c r="F29" s="5" t="s">
        <v>9</v>
      </c>
      <c r="G29" s="3" t="s">
        <v>134</v>
      </c>
      <c r="H29" s="5">
        <v>7</v>
      </c>
      <c r="I29" s="9">
        <f t="shared" si="0"/>
        <v>5.6</v>
      </c>
      <c r="J29" s="5"/>
      <c r="K29" s="5" t="s">
        <v>14</v>
      </c>
    </row>
    <row r="30" spans="1:11" ht="17.149999999999999" x14ac:dyDescent="0.4">
      <c r="A30" s="3" t="s">
        <v>135</v>
      </c>
      <c r="B30" s="3" t="s">
        <v>136</v>
      </c>
      <c r="C30" s="6" t="s">
        <v>137</v>
      </c>
      <c r="D30" s="4"/>
      <c r="E30" s="4"/>
      <c r="F30" s="5" t="s">
        <v>9</v>
      </c>
      <c r="G30" s="7" t="s">
        <v>138</v>
      </c>
      <c r="H30" s="5">
        <v>10</v>
      </c>
      <c r="I30" s="9">
        <f t="shared" si="0"/>
        <v>8</v>
      </c>
      <c r="J30" s="5" t="s">
        <v>13</v>
      </c>
      <c r="K30" s="5" t="s">
        <v>20</v>
      </c>
    </row>
    <row r="31" spans="1:11" x14ac:dyDescent="0.4">
      <c r="A31" s="3" t="s">
        <v>139</v>
      </c>
      <c r="B31" s="3" t="s">
        <v>140</v>
      </c>
      <c r="C31" s="4" t="s">
        <v>141</v>
      </c>
      <c r="D31" s="4"/>
      <c r="E31" s="4"/>
      <c r="F31" s="5" t="s">
        <v>9</v>
      </c>
      <c r="G31" s="3" t="s">
        <v>142</v>
      </c>
      <c r="H31" s="5">
        <v>10</v>
      </c>
      <c r="I31" s="9">
        <f t="shared" si="0"/>
        <v>8</v>
      </c>
      <c r="J31" s="5" t="s">
        <v>12</v>
      </c>
      <c r="K31" s="5" t="s">
        <v>12</v>
      </c>
    </row>
    <row r="32" spans="1:11" ht="17.149999999999999" x14ac:dyDescent="0.4">
      <c r="A32" s="3" t="s">
        <v>143</v>
      </c>
      <c r="B32" s="3" t="s">
        <v>144</v>
      </c>
      <c r="C32" s="6" t="s">
        <v>145</v>
      </c>
      <c r="D32" s="4" t="s">
        <v>15</v>
      </c>
      <c r="E32" s="4"/>
      <c r="F32" s="5" t="s">
        <v>9</v>
      </c>
      <c r="G32" s="7" t="s">
        <v>43</v>
      </c>
      <c r="H32" s="5">
        <v>24</v>
      </c>
      <c r="I32" s="9">
        <f t="shared" si="0"/>
        <v>19.2</v>
      </c>
      <c r="J32" s="5" t="s">
        <v>13</v>
      </c>
      <c r="K32" s="5" t="s">
        <v>20</v>
      </c>
    </row>
    <row r="33" spans="1:11" ht="17.149999999999999" x14ac:dyDescent="0.4">
      <c r="A33" s="3" t="s">
        <v>146</v>
      </c>
      <c r="B33" s="3" t="s">
        <v>147</v>
      </c>
      <c r="C33" s="6" t="s">
        <v>148</v>
      </c>
      <c r="D33" s="4"/>
      <c r="E33" s="4"/>
      <c r="F33" s="5" t="s">
        <v>9</v>
      </c>
      <c r="G33" s="7" t="s">
        <v>43</v>
      </c>
      <c r="H33" s="5">
        <v>60</v>
      </c>
      <c r="I33" s="9">
        <f t="shared" si="0"/>
        <v>48</v>
      </c>
      <c r="J33" s="5" t="s">
        <v>14</v>
      </c>
      <c r="K33" s="5" t="s">
        <v>14</v>
      </c>
    </row>
    <row r="34" spans="1:11" ht="17.149999999999999" x14ac:dyDescent="0.4">
      <c r="A34" s="3" t="s">
        <v>146</v>
      </c>
      <c r="B34" s="3" t="s">
        <v>147</v>
      </c>
      <c r="C34" s="6" t="s">
        <v>148</v>
      </c>
      <c r="D34" s="4"/>
      <c r="E34" s="4"/>
      <c r="F34" s="5" t="s">
        <v>9</v>
      </c>
      <c r="G34" s="7" t="s">
        <v>43</v>
      </c>
      <c r="H34" s="5">
        <v>30</v>
      </c>
      <c r="I34" s="9">
        <f t="shared" si="0"/>
        <v>24</v>
      </c>
      <c r="J34" s="5" t="s">
        <v>13</v>
      </c>
      <c r="K34" s="5" t="s">
        <v>13</v>
      </c>
    </row>
    <row r="35" spans="1:11" ht="17.149999999999999" x14ac:dyDescent="0.4">
      <c r="A35" s="3" t="s">
        <v>146</v>
      </c>
      <c r="B35" s="3" t="s">
        <v>149</v>
      </c>
      <c r="C35" s="6" t="s">
        <v>150</v>
      </c>
      <c r="D35" s="4" t="s">
        <v>151</v>
      </c>
      <c r="E35" s="4"/>
      <c r="F35" s="5" t="s">
        <v>9</v>
      </c>
      <c r="G35" s="7" t="s">
        <v>43</v>
      </c>
      <c r="H35" s="5">
        <v>8</v>
      </c>
      <c r="I35" s="9">
        <f t="shared" si="0"/>
        <v>6.4</v>
      </c>
      <c r="J35" s="5" t="s">
        <v>11</v>
      </c>
      <c r="K35" s="5" t="s">
        <v>20</v>
      </c>
    </row>
    <row r="36" spans="1:11" x14ac:dyDescent="0.4">
      <c r="A36" s="3" t="s">
        <v>152</v>
      </c>
      <c r="B36" s="3" t="s">
        <v>152</v>
      </c>
      <c r="C36" s="4" t="s">
        <v>153</v>
      </c>
      <c r="D36" s="4" t="s">
        <v>26</v>
      </c>
      <c r="E36" s="4"/>
      <c r="F36" s="5" t="s">
        <v>9</v>
      </c>
      <c r="G36" s="3" t="s">
        <v>43</v>
      </c>
      <c r="H36" s="5">
        <v>9</v>
      </c>
      <c r="I36" s="9">
        <f t="shared" si="0"/>
        <v>7.2</v>
      </c>
      <c r="J36" s="5"/>
      <c r="K36" s="5" t="s">
        <v>10</v>
      </c>
    </row>
    <row r="37" spans="1:11" ht="17.149999999999999" x14ac:dyDescent="0.4">
      <c r="A37" s="3" t="s">
        <v>154</v>
      </c>
      <c r="B37" s="3" t="s">
        <v>155</v>
      </c>
      <c r="C37" s="6" t="s">
        <v>156</v>
      </c>
      <c r="D37" s="4"/>
      <c r="E37" s="4"/>
      <c r="F37" s="5" t="s">
        <v>9</v>
      </c>
      <c r="G37" s="7" t="s">
        <v>157</v>
      </c>
      <c r="H37" s="5">
        <v>10</v>
      </c>
      <c r="I37" s="9">
        <f t="shared" si="0"/>
        <v>8</v>
      </c>
      <c r="J37" s="5" t="s">
        <v>13</v>
      </c>
      <c r="K37" s="5" t="s">
        <v>10</v>
      </c>
    </row>
    <row r="38" spans="1:11" ht="17.149999999999999" x14ac:dyDescent="0.4">
      <c r="A38" s="3" t="s">
        <v>158</v>
      </c>
      <c r="B38" s="3" t="s">
        <v>159</v>
      </c>
      <c r="C38" s="6" t="s">
        <v>160</v>
      </c>
      <c r="D38" s="4"/>
      <c r="E38" s="4"/>
      <c r="F38" s="5" t="s">
        <v>9</v>
      </c>
      <c r="G38" s="7" t="s">
        <v>161</v>
      </c>
      <c r="H38" s="5">
        <v>12</v>
      </c>
      <c r="I38" s="9">
        <f t="shared" si="0"/>
        <v>9.6</v>
      </c>
      <c r="J38" s="5" t="s">
        <v>13</v>
      </c>
      <c r="K38" s="5" t="s">
        <v>13</v>
      </c>
    </row>
    <row r="39" spans="1:11" x14ac:dyDescent="0.4">
      <c r="A39" s="3" t="s">
        <v>162</v>
      </c>
      <c r="B39" s="3" t="s">
        <v>163</v>
      </c>
      <c r="C39" s="4" t="s">
        <v>164</v>
      </c>
      <c r="D39" s="4"/>
      <c r="E39" s="4"/>
      <c r="F39" s="5" t="s">
        <v>9</v>
      </c>
      <c r="G39" s="3" t="s">
        <v>165</v>
      </c>
      <c r="H39" s="5">
        <v>7</v>
      </c>
      <c r="I39" s="9">
        <f t="shared" si="0"/>
        <v>5.6</v>
      </c>
      <c r="J39" s="5" t="s">
        <v>12</v>
      </c>
      <c r="K39" s="5" t="s">
        <v>12</v>
      </c>
    </row>
    <row r="40" spans="1:11" x14ac:dyDescent="0.4">
      <c r="A40" s="3" t="s">
        <v>166</v>
      </c>
      <c r="B40" s="3" t="s">
        <v>167</v>
      </c>
      <c r="C40" s="4" t="s">
        <v>168</v>
      </c>
      <c r="D40" s="4"/>
      <c r="E40" s="4"/>
      <c r="F40" s="5" t="s">
        <v>9</v>
      </c>
      <c r="G40" s="3" t="s">
        <v>169</v>
      </c>
      <c r="H40" s="5">
        <v>13</v>
      </c>
      <c r="I40" s="9">
        <f t="shared" si="0"/>
        <v>10.4</v>
      </c>
      <c r="J40" s="5" t="s">
        <v>14</v>
      </c>
      <c r="K40" s="5" t="s">
        <v>12</v>
      </c>
    </row>
    <row r="41" spans="1:11" ht="17.149999999999999" x14ac:dyDescent="0.4">
      <c r="A41" s="3" t="s">
        <v>170</v>
      </c>
      <c r="B41" s="3" t="s">
        <v>171</v>
      </c>
      <c r="C41" s="6" t="s">
        <v>172</v>
      </c>
      <c r="D41" s="4"/>
      <c r="E41" s="4"/>
      <c r="F41" s="5" t="s">
        <v>9</v>
      </c>
      <c r="G41" s="7" t="s">
        <v>134</v>
      </c>
      <c r="H41" s="5">
        <v>9</v>
      </c>
      <c r="I41" s="9">
        <f t="shared" si="0"/>
        <v>7.2</v>
      </c>
      <c r="J41" s="5" t="s">
        <v>12</v>
      </c>
      <c r="K41" s="5" t="s">
        <v>13</v>
      </c>
    </row>
    <row r="42" spans="1:11" x14ac:dyDescent="0.4">
      <c r="A42" s="3" t="s">
        <v>173</v>
      </c>
      <c r="B42" s="3" t="s">
        <v>174</v>
      </c>
      <c r="C42" s="4" t="s">
        <v>175</v>
      </c>
      <c r="D42" s="4"/>
      <c r="E42" s="4"/>
      <c r="F42" s="5" t="s">
        <v>9</v>
      </c>
      <c r="G42" s="3" t="s">
        <v>43</v>
      </c>
      <c r="H42" s="5">
        <v>9</v>
      </c>
      <c r="I42" s="9">
        <f t="shared" si="0"/>
        <v>7.2</v>
      </c>
      <c r="J42" s="5" t="s">
        <v>11</v>
      </c>
      <c r="K42" s="5" t="s">
        <v>20</v>
      </c>
    </row>
    <row r="43" spans="1:11" x14ac:dyDescent="0.4">
      <c r="A43" s="3" t="s">
        <v>173</v>
      </c>
      <c r="B43" s="3" t="s">
        <v>174</v>
      </c>
      <c r="C43" s="4" t="s">
        <v>175</v>
      </c>
      <c r="D43" s="4"/>
      <c r="E43" s="4"/>
      <c r="F43" s="5" t="s">
        <v>9</v>
      </c>
      <c r="G43" s="3" t="s">
        <v>43</v>
      </c>
      <c r="H43" s="5">
        <v>18</v>
      </c>
      <c r="I43" s="9">
        <f t="shared" si="0"/>
        <v>14.4</v>
      </c>
      <c r="J43" s="5" t="s">
        <v>11</v>
      </c>
      <c r="K43" s="5" t="s">
        <v>13</v>
      </c>
    </row>
    <row r="44" spans="1:11" x14ac:dyDescent="0.4">
      <c r="A44" s="3" t="s">
        <v>176</v>
      </c>
      <c r="B44" s="3" t="s">
        <v>177</v>
      </c>
      <c r="C44" s="4" t="s">
        <v>178</v>
      </c>
      <c r="D44" s="4"/>
      <c r="E44" s="4"/>
      <c r="F44" s="5" t="s">
        <v>9</v>
      </c>
      <c r="G44" s="3" t="s">
        <v>179</v>
      </c>
      <c r="H44" s="5">
        <v>14</v>
      </c>
      <c r="I44" s="9">
        <f t="shared" si="0"/>
        <v>11.2</v>
      </c>
      <c r="J44" s="5" t="s">
        <v>13</v>
      </c>
      <c r="K44" s="5" t="s">
        <v>12</v>
      </c>
    </row>
    <row r="45" spans="1:11" ht="17.149999999999999" x14ac:dyDescent="0.4">
      <c r="A45" s="3" t="s">
        <v>180</v>
      </c>
      <c r="B45" s="3" t="s">
        <v>181</v>
      </c>
      <c r="C45" s="6" t="s">
        <v>182</v>
      </c>
      <c r="D45" s="4"/>
      <c r="E45" s="4"/>
      <c r="F45" s="5" t="s">
        <v>9</v>
      </c>
      <c r="G45" s="7" t="s">
        <v>58</v>
      </c>
      <c r="H45" s="5">
        <v>7</v>
      </c>
      <c r="I45" s="9">
        <f t="shared" si="0"/>
        <v>5.6</v>
      </c>
      <c r="J45" s="5" t="s">
        <v>14</v>
      </c>
      <c r="K45" s="5" t="s">
        <v>12</v>
      </c>
    </row>
    <row r="46" spans="1:11" x14ac:dyDescent="0.4">
      <c r="A46" s="3" t="s">
        <v>183</v>
      </c>
      <c r="B46" s="3" t="s">
        <v>184</v>
      </c>
      <c r="C46" s="4" t="s">
        <v>185</v>
      </c>
      <c r="D46" s="4"/>
      <c r="E46" s="4"/>
      <c r="F46" s="5" t="s">
        <v>9</v>
      </c>
      <c r="G46" s="3" t="s">
        <v>186</v>
      </c>
      <c r="H46" s="5">
        <v>7</v>
      </c>
      <c r="I46" s="9">
        <f t="shared" si="0"/>
        <v>5.6</v>
      </c>
      <c r="J46" s="5" t="s">
        <v>11</v>
      </c>
      <c r="K46" s="5" t="s">
        <v>12</v>
      </c>
    </row>
    <row r="47" spans="1:11" x14ac:dyDescent="0.4">
      <c r="A47" s="3" t="s">
        <v>187</v>
      </c>
      <c r="B47" s="3" t="s">
        <v>188</v>
      </c>
      <c r="C47" s="4" t="s">
        <v>189</v>
      </c>
      <c r="D47" s="4"/>
      <c r="E47" s="4"/>
      <c r="F47" s="5" t="s">
        <v>9</v>
      </c>
      <c r="G47" s="3" t="s">
        <v>50</v>
      </c>
      <c r="H47" s="5">
        <v>10</v>
      </c>
      <c r="I47" s="9">
        <f t="shared" si="0"/>
        <v>8</v>
      </c>
      <c r="J47" s="5" t="s">
        <v>13</v>
      </c>
      <c r="K47" s="5" t="s">
        <v>20</v>
      </c>
    </row>
    <row r="48" spans="1:11" x14ac:dyDescent="0.4">
      <c r="A48" s="3" t="s">
        <v>187</v>
      </c>
      <c r="B48" s="3" t="s">
        <v>188</v>
      </c>
      <c r="C48" s="4" t="s">
        <v>189</v>
      </c>
      <c r="D48" s="4"/>
      <c r="E48" s="4"/>
      <c r="F48" s="5" t="s">
        <v>9</v>
      </c>
      <c r="G48" s="3" t="s">
        <v>50</v>
      </c>
      <c r="H48" s="5">
        <v>20</v>
      </c>
      <c r="I48" s="9">
        <f t="shared" si="0"/>
        <v>16</v>
      </c>
      <c r="J48" s="5" t="s">
        <v>12</v>
      </c>
      <c r="K48" s="5" t="s">
        <v>14</v>
      </c>
    </row>
    <row r="49" spans="1:11" ht="17.149999999999999" x14ac:dyDescent="0.4">
      <c r="A49" s="3" t="s">
        <v>190</v>
      </c>
      <c r="B49" s="3" t="s">
        <v>191</v>
      </c>
      <c r="C49" s="6" t="s">
        <v>192</v>
      </c>
      <c r="D49" s="4"/>
      <c r="E49" s="4"/>
      <c r="F49" s="5" t="s">
        <v>9</v>
      </c>
      <c r="G49" s="7" t="s">
        <v>193</v>
      </c>
      <c r="H49" s="5">
        <v>10</v>
      </c>
      <c r="I49" s="9">
        <f t="shared" si="0"/>
        <v>8</v>
      </c>
      <c r="J49" s="5" t="s">
        <v>13</v>
      </c>
      <c r="K49" s="5" t="s">
        <v>10</v>
      </c>
    </row>
    <row r="50" spans="1:11" x14ac:dyDescent="0.4">
      <c r="A50" s="3" t="s">
        <v>194</v>
      </c>
      <c r="B50" s="3" t="s">
        <v>195</v>
      </c>
      <c r="C50" s="4" t="s">
        <v>196</v>
      </c>
      <c r="D50" s="4"/>
      <c r="E50" s="4"/>
      <c r="F50" s="5" t="s">
        <v>9</v>
      </c>
      <c r="G50" s="3" t="s">
        <v>186</v>
      </c>
      <c r="H50" s="5">
        <v>9</v>
      </c>
      <c r="I50" s="9">
        <f t="shared" si="0"/>
        <v>7.2</v>
      </c>
      <c r="J50" s="5" t="s">
        <v>13</v>
      </c>
      <c r="K50" s="5" t="s">
        <v>12</v>
      </c>
    </row>
    <row r="51" spans="1:11" x14ac:dyDescent="0.4">
      <c r="A51" s="3" t="s">
        <v>194</v>
      </c>
      <c r="B51" s="3" t="s">
        <v>195</v>
      </c>
      <c r="C51" s="4" t="s">
        <v>196</v>
      </c>
      <c r="D51" s="4"/>
      <c r="E51" s="4"/>
      <c r="F51" s="5" t="s">
        <v>9</v>
      </c>
      <c r="G51" s="3" t="s">
        <v>186</v>
      </c>
      <c r="H51" s="5">
        <v>9</v>
      </c>
      <c r="I51" s="9">
        <f t="shared" si="0"/>
        <v>7.2</v>
      </c>
      <c r="J51" s="5" t="s">
        <v>13</v>
      </c>
      <c r="K51" s="5" t="s">
        <v>12</v>
      </c>
    </row>
    <row r="52" spans="1:11" x14ac:dyDescent="0.4">
      <c r="A52" s="3" t="s">
        <v>194</v>
      </c>
      <c r="B52" s="3" t="s">
        <v>195</v>
      </c>
      <c r="C52" s="4" t="s">
        <v>196</v>
      </c>
      <c r="D52" s="4"/>
      <c r="E52" s="4"/>
      <c r="F52" s="5" t="s">
        <v>9</v>
      </c>
      <c r="G52" s="3" t="s">
        <v>186</v>
      </c>
      <c r="H52" s="5">
        <v>11</v>
      </c>
      <c r="I52" s="9">
        <f t="shared" si="0"/>
        <v>8.8000000000000007</v>
      </c>
      <c r="J52" s="5" t="s">
        <v>13</v>
      </c>
      <c r="K52" s="5" t="s">
        <v>10</v>
      </c>
    </row>
    <row r="53" spans="1:11" x14ac:dyDescent="0.4">
      <c r="A53" s="3" t="s">
        <v>194</v>
      </c>
      <c r="B53" s="3" t="s">
        <v>195</v>
      </c>
      <c r="C53" s="4" t="s">
        <v>196</v>
      </c>
      <c r="D53" s="4"/>
      <c r="E53" s="4"/>
      <c r="F53" s="5" t="s">
        <v>9</v>
      </c>
      <c r="G53" s="3" t="s">
        <v>186</v>
      </c>
      <c r="H53" s="5">
        <v>11</v>
      </c>
      <c r="I53" s="9">
        <f t="shared" si="0"/>
        <v>8.8000000000000007</v>
      </c>
      <c r="J53" s="5" t="s">
        <v>11</v>
      </c>
      <c r="K53" s="5" t="s">
        <v>14</v>
      </c>
    </row>
    <row r="54" spans="1:11" x14ac:dyDescent="0.4">
      <c r="A54" s="3" t="s">
        <v>194</v>
      </c>
      <c r="B54" s="3" t="s">
        <v>195</v>
      </c>
      <c r="C54" s="4" t="s">
        <v>196</v>
      </c>
      <c r="D54" s="4"/>
      <c r="E54" s="4"/>
      <c r="F54" s="5" t="s">
        <v>9</v>
      </c>
      <c r="G54" s="3" t="s">
        <v>186</v>
      </c>
      <c r="H54" s="5">
        <v>12</v>
      </c>
      <c r="I54" s="9">
        <f t="shared" si="0"/>
        <v>9.6</v>
      </c>
      <c r="J54" s="5" t="s">
        <v>13</v>
      </c>
      <c r="K54" s="5" t="s">
        <v>14</v>
      </c>
    </row>
    <row r="55" spans="1:11" ht="17.149999999999999" x14ac:dyDescent="0.4">
      <c r="A55" s="3" t="s">
        <v>197</v>
      </c>
      <c r="B55" s="3" t="s">
        <v>198</v>
      </c>
      <c r="C55" s="6" t="s">
        <v>199</v>
      </c>
      <c r="D55" s="4" t="s">
        <v>200</v>
      </c>
      <c r="E55" s="4"/>
      <c r="F55" s="5" t="s">
        <v>9</v>
      </c>
      <c r="G55" s="7" t="s">
        <v>201</v>
      </c>
      <c r="H55" s="5">
        <v>19</v>
      </c>
      <c r="I55" s="9">
        <f t="shared" si="0"/>
        <v>15.2</v>
      </c>
      <c r="J55" s="5" t="s">
        <v>12</v>
      </c>
      <c r="K55" s="5" t="s">
        <v>13</v>
      </c>
    </row>
    <row r="56" spans="1:11" x14ac:dyDescent="0.4">
      <c r="A56" s="3" t="s">
        <v>202</v>
      </c>
      <c r="B56" s="3" t="s">
        <v>203</v>
      </c>
      <c r="C56" s="4" t="s">
        <v>204</v>
      </c>
      <c r="D56" s="4"/>
      <c r="E56" s="4">
        <v>3</v>
      </c>
      <c r="F56" s="5" t="s">
        <v>9</v>
      </c>
      <c r="G56" s="3" t="s">
        <v>205</v>
      </c>
      <c r="H56" s="5">
        <v>63</v>
      </c>
      <c r="I56" s="9">
        <f t="shared" si="0"/>
        <v>50.4</v>
      </c>
      <c r="J56" s="5" t="s">
        <v>13</v>
      </c>
      <c r="K56" s="5" t="s">
        <v>279</v>
      </c>
    </row>
    <row r="57" spans="1:11" ht="17.149999999999999" x14ac:dyDescent="0.4">
      <c r="A57" s="3" t="s">
        <v>206</v>
      </c>
      <c r="B57" s="3" t="s">
        <v>207</v>
      </c>
      <c r="C57" s="6" t="s">
        <v>208</v>
      </c>
      <c r="D57" s="4"/>
      <c r="E57" s="4"/>
      <c r="F57" s="5" t="s">
        <v>9</v>
      </c>
      <c r="G57" s="7" t="s">
        <v>43</v>
      </c>
      <c r="H57" s="5">
        <v>10</v>
      </c>
      <c r="I57" s="9">
        <f t="shared" si="0"/>
        <v>8</v>
      </c>
      <c r="J57" s="5" t="s">
        <v>12</v>
      </c>
      <c r="K57" s="5" t="s">
        <v>20</v>
      </c>
    </row>
    <row r="58" spans="1:11" ht="17.149999999999999" x14ac:dyDescent="0.4">
      <c r="A58" s="3" t="s">
        <v>209</v>
      </c>
      <c r="B58" s="3" t="s">
        <v>210</v>
      </c>
      <c r="C58" s="6" t="s">
        <v>211</v>
      </c>
      <c r="D58" s="4"/>
      <c r="E58" s="4"/>
      <c r="F58" s="5" t="s">
        <v>9</v>
      </c>
      <c r="G58" s="7" t="s">
        <v>43</v>
      </c>
      <c r="H58" s="5">
        <v>14</v>
      </c>
      <c r="I58" s="9">
        <f t="shared" si="0"/>
        <v>11.2</v>
      </c>
      <c r="J58" s="5" t="s">
        <v>13</v>
      </c>
      <c r="K58" s="5" t="s">
        <v>14</v>
      </c>
    </row>
    <row r="59" spans="1:11" x14ac:dyDescent="0.4">
      <c r="A59" s="3" t="s">
        <v>212</v>
      </c>
      <c r="B59" s="3" t="s">
        <v>213</v>
      </c>
      <c r="C59" s="4" t="s">
        <v>214</v>
      </c>
      <c r="D59" s="4" t="s">
        <v>15</v>
      </c>
      <c r="E59" s="4"/>
      <c r="F59" s="5" t="s">
        <v>9</v>
      </c>
      <c r="G59" s="3" t="s">
        <v>165</v>
      </c>
      <c r="H59" s="5">
        <v>8</v>
      </c>
      <c r="I59" s="9">
        <f t="shared" si="0"/>
        <v>6.4</v>
      </c>
      <c r="J59" s="5" t="s">
        <v>11</v>
      </c>
      <c r="K59" s="5" t="s">
        <v>12</v>
      </c>
    </row>
    <row r="60" spans="1:11" ht="24.9" x14ac:dyDescent="0.4">
      <c r="A60" s="3" t="s">
        <v>215</v>
      </c>
      <c r="B60" s="3" t="s">
        <v>216</v>
      </c>
      <c r="C60" s="6" t="s">
        <v>217</v>
      </c>
      <c r="D60" s="4"/>
      <c r="E60" s="4"/>
      <c r="F60" s="5" t="s">
        <v>9</v>
      </c>
      <c r="G60" s="7" t="s">
        <v>218</v>
      </c>
      <c r="H60" s="5">
        <v>12</v>
      </c>
      <c r="I60" s="9">
        <f t="shared" si="0"/>
        <v>9.6</v>
      </c>
      <c r="J60" s="5" t="s">
        <v>10</v>
      </c>
      <c r="K60" s="5" t="s">
        <v>12</v>
      </c>
    </row>
    <row r="61" spans="1:11" x14ac:dyDescent="0.4">
      <c r="A61" s="3" t="s">
        <v>219</v>
      </c>
      <c r="B61" s="3" t="s">
        <v>220</v>
      </c>
      <c r="C61" s="4" t="s">
        <v>221</v>
      </c>
      <c r="D61" s="4"/>
      <c r="E61" s="4"/>
      <c r="F61" s="5" t="s">
        <v>9</v>
      </c>
      <c r="G61" s="3" t="s">
        <v>222</v>
      </c>
      <c r="H61" s="5">
        <v>10</v>
      </c>
      <c r="I61" s="9">
        <f t="shared" si="0"/>
        <v>8</v>
      </c>
      <c r="J61" s="5" t="s">
        <v>13</v>
      </c>
      <c r="K61" s="5" t="s">
        <v>13</v>
      </c>
    </row>
    <row r="62" spans="1:11" ht="17.149999999999999" x14ac:dyDescent="0.4">
      <c r="A62" s="3" t="s">
        <v>223</v>
      </c>
      <c r="B62" s="3" t="s">
        <v>224</v>
      </c>
      <c r="C62" s="6" t="s">
        <v>225</v>
      </c>
      <c r="D62" s="4"/>
      <c r="E62" s="4"/>
      <c r="F62" s="5" t="s">
        <v>9</v>
      </c>
      <c r="G62" s="7" t="s">
        <v>226</v>
      </c>
      <c r="H62" s="5">
        <v>6</v>
      </c>
      <c r="I62" s="9">
        <f t="shared" si="0"/>
        <v>4.8</v>
      </c>
      <c r="J62" s="5" t="s">
        <v>13</v>
      </c>
      <c r="K62" s="5" t="s">
        <v>13</v>
      </c>
    </row>
    <row r="63" spans="1:11" ht="17.149999999999999" x14ac:dyDescent="0.4">
      <c r="A63" s="3" t="s">
        <v>227</v>
      </c>
      <c r="B63" s="3" t="s">
        <v>228</v>
      </c>
      <c r="C63" s="6" t="s">
        <v>229</v>
      </c>
      <c r="D63" s="4"/>
      <c r="E63" s="4"/>
      <c r="F63" s="5" t="s">
        <v>9</v>
      </c>
      <c r="G63" s="7" t="s">
        <v>230</v>
      </c>
      <c r="H63" s="5">
        <v>7</v>
      </c>
      <c r="I63" s="9">
        <f t="shared" si="0"/>
        <v>5.6</v>
      </c>
      <c r="J63" s="5" t="s">
        <v>12</v>
      </c>
      <c r="K63" s="5" t="s">
        <v>12</v>
      </c>
    </row>
    <row r="64" spans="1:11" ht="17.149999999999999" x14ac:dyDescent="0.4">
      <c r="A64" s="3" t="s">
        <v>231</v>
      </c>
      <c r="B64" s="3" t="s">
        <v>232</v>
      </c>
      <c r="C64" s="6" t="s">
        <v>233</v>
      </c>
      <c r="D64" s="4"/>
      <c r="E64" s="4"/>
      <c r="F64" s="5" t="s">
        <v>9</v>
      </c>
      <c r="G64" s="4" t="s">
        <v>234</v>
      </c>
      <c r="H64" s="5">
        <v>10</v>
      </c>
      <c r="I64" s="9">
        <f t="shared" si="0"/>
        <v>8</v>
      </c>
      <c r="J64" s="5" t="s">
        <v>13</v>
      </c>
      <c r="K64" s="5" t="s">
        <v>12</v>
      </c>
    </row>
    <row r="65" spans="1:11" ht="17.149999999999999" x14ac:dyDescent="0.4">
      <c r="A65" s="3" t="s">
        <v>16</v>
      </c>
      <c r="B65" s="3" t="s">
        <v>235</v>
      </c>
      <c r="C65" s="6" t="s">
        <v>236</v>
      </c>
      <c r="D65" s="4"/>
      <c r="E65" s="4"/>
      <c r="F65" s="5" t="s">
        <v>9</v>
      </c>
      <c r="G65" s="7" t="s">
        <v>27</v>
      </c>
      <c r="H65" s="5">
        <v>14</v>
      </c>
      <c r="I65" s="9">
        <f t="shared" si="0"/>
        <v>11.2</v>
      </c>
      <c r="J65" s="5" t="s">
        <v>10</v>
      </c>
      <c r="K65" s="5" t="s">
        <v>10</v>
      </c>
    </row>
    <row r="66" spans="1:11" x14ac:dyDescent="0.4">
      <c r="A66" s="3" t="s">
        <v>16</v>
      </c>
      <c r="B66" s="3" t="s">
        <v>237</v>
      </c>
      <c r="C66" s="4" t="s">
        <v>238</v>
      </c>
      <c r="D66" s="4"/>
      <c r="E66" s="4">
        <v>2</v>
      </c>
      <c r="F66" s="5" t="s">
        <v>9</v>
      </c>
      <c r="G66" s="3" t="s">
        <v>239</v>
      </c>
      <c r="H66" s="5">
        <v>7</v>
      </c>
      <c r="I66" s="9">
        <f t="shared" ref="I66:I82" si="1">H66/10*8</f>
        <v>5.6</v>
      </c>
      <c r="J66" s="5" t="s">
        <v>13</v>
      </c>
      <c r="K66" s="5" t="s">
        <v>22</v>
      </c>
    </row>
    <row r="67" spans="1:11" ht="17.149999999999999" x14ac:dyDescent="0.4">
      <c r="A67" s="3" t="s">
        <v>16</v>
      </c>
      <c r="B67" s="3" t="s">
        <v>240</v>
      </c>
      <c r="C67" s="6" t="s">
        <v>241</v>
      </c>
      <c r="D67" s="4" t="s">
        <v>15</v>
      </c>
      <c r="E67" s="4"/>
      <c r="F67" s="5" t="s">
        <v>9</v>
      </c>
      <c r="G67" s="7" t="s">
        <v>242</v>
      </c>
      <c r="H67" s="5">
        <v>9</v>
      </c>
      <c r="I67" s="9">
        <f t="shared" si="1"/>
        <v>7.2</v>
      </c>
      <c r="J67" s="5" t="s">
        <v>13</v>
      </c>
      <c r="K67" s="5" t="s">
        <v>13</v>
      </c>
    </row>
    <row r="68" spans="1:11" ht="17.149999999999999" x14ac:dyDescent="0.4">
      <c r="A68" s="3" t="s">
        <v>16</v>
      </c>
      <c r="B68" s="3" t="s">
        <v>240</v>
      </c>
      <c r="C68" s="6" t="s">
        <v>241</v>
      </c>
      <c r="D68" s="4" t="s">
        <v>15</v>
      </c>
      <c r="E68" s="4"/>
      <c r="F68" s="5" t="s">
        <v>9</v>
      </c>
      <c r="G68" s="7" t="s">
        <v>242</v>
      </c>
      <c r="H68" s="5">
        <v>9</v>
      </c>
      <c r="I68" s="9">
        <f t="shared" si="1"/>
        <v>7.2</v>
      </c>
      <c r="J68" s="5" t="s">
        <v>13</v>
      </c>
      <c r="K68" s="5" t="s">
        <v>13</v>
      </c>
    </row>
    <row r="69" spans="1:11" x14ac:dyDescent="0.4">
      <c r="A69" s="3" t="s">
        <v>16</v>
      </c>
      <c r="B69" s="3" t="s">
        <v>243</v>
      </c>
      <c r="C69" s="6" t="s">
        <v>244</v>
      </c>
      <c r="D69" s="4"/>
      <c r="E69" s="4"/>
      <c r="F69" s="5" t="s">
        <v>9</v>
      </c>
      <c r="G69" s="7" t="s">
        <v>245</v>
      </c>
      <c r="H69" s="5">
        <v>6</v>
      </c>
      <c r="I69" s="9">
        <f t="shared" si="1"/>
        <v>4.8</v>
      </c>
      <c r="J69" s="5" t="s">
        <v>13</v>
      </c>
      <c r="K69" s="5" t="s">
        <v>13</v>
      </c>
    </row>
    <row r="70" spans="1:11" ht="17.149999999999999" x14ac:dyDescent="0.4">
      <c r="A70" s="3" t="s">
        <v>16</v>
      </c>
      <c r="B70" s="3" t="s">
        <v>246</v>
      </c>
      <c r="C70" s="6" t="s">
        <v>247</v>
      </c>
      <c r="D70" s="4"/>
      <c r="E70" s="4"/>
      <c r="F70" s="5" t="s">
        <v>9</v>
      </c>
      <c r="G70" s="7" t="s">
        <v>248</v>
      </c>
      <c r="H70" s="5">
        <v>13</v>
      </c>
      <c r="I70" s="9">
        <f t="shared" si="1"/>
        <v>10.4</v>
      </c>
      <c r="J70" s="5" t="s">
        <v>13</v>
      </c>
      <c r="K70" s="5" t="s">
        <v>10</v>
      </c>
    </row>
    <row r="71" spans="1:11" x14ac:dyDescent="0.4">
      <c r="A71" s="3" t="s">
        <v>16</v>
      </c>
      <c r="B71" s="3" t="s">
        <v>246</v>
      </c>
      <c r="C71" s="4" t="s">
        <v>247</v>
      </c>
      <c r="D71" s="4"/>
      <c r="E71" s="4"/>
      <c r="F71" s="5" t="s">
        <v>9</v>
      </c>
      <c r="G71" s="3" t="s">
        <v>248</v>
      </c>
      <c r="H71" s="5">
        <v>15</v>
      </c>
      <c r="I71" s="9">
        <f t="shared" si="1"/>
        <v>12</v>
      </c>
      <c r="J71" s="5" t="s">
        <v>12</v>
      </c>
      <c r="K71" s="5" t="s">
        <v>14</v>
      </c>
    </row>
    <row r="72" spans="1:11" x14ac:dyDescent="0.4">
      <c r="A72" s="3" t="s">
        <v>16</v>
      </c>
      <c r="B72" s="3" t="s">
        <v>249</v>
      </c>
      <c r="C72" s="4" t="s">
        <v>250</v>
      </c>
      <c r="D72" s="4"/>
      <c r="E72" s="4"/>
      <c r="F72" s="5" t="s">
        <v>9</v>
      </c>
      <c r="G72" s="3" t="s">
        <v>43</v>
      </c>
      <c r="H72" s="5">
        <v>6</v>
      </c>
      <c r="I72" s="9">
        <f t="shared" si="1"/>
        <v>4.8</v>
      </c>
      <c r="J72" s="4" t="s">
        <v>13</v>
      </c>
      <c r="K72" s="5" t="s">
        <v>14</v>
      </c>
    </row>
    <row r="73" spans="1:11" x14ac:dyDescent="0.4">
      <c r="A73" s="3" t="s">
        <v>16</v>
      </c>
      <c r="B73" s="3" t="s">
        <v>251</v>
      </c>
      <c r="C73" s="4" t="s">
        <v>252</v>
      </c>
      <c r="D73" s="4"/>
      <c r="E73" s="4"/>
      <c r="F73" s="5" t="s">
        <v>9</v>
      </c>
      <c r="G73" s="3" t="s">
        <v>253</v>
      </c>
      <c r="H73" s="5">
        <v>12</v>
      </c>
      <c r="I73" s="9">
        <f t="shared" si="1"/>
        <v>9.6</v>
      </c>
      <c r="J73" s="5" t="s">
        <v>13</v>
      </c>
      <c r="K73" s="5" t="s">
        <v>12</v>
      </c>
    </row>
    <row r="74" spans="1:11" x14ac:dyDescent="0.4">
      <c r="A74" s="3" t="s">
        <v>16</v>
      </c>
      <c r="B74" s="3" t="s">
        <v>254</v>
      </c>
      <c r="C74" s="4" t="s">
        <v>255</v>
      </c>
      <c r="D74" s="4"/>
      <c r="E74" s="4"/>
      <c r="F74" s="5" t="s">
        <v>28</v>
      </c>
      <c r="G74" s="3" t="s">
        <v>43</v>
      </c>
      <c r="H74" s="5">
        <v>6</v>
      </c>
      <c r="I74" s="9">
        <f t="shared" si="1"/>
        <v>4.8</v>
      </c>
      <c r="J74" s="5" t="s">
        <v>12</v>
      </c>
      <c r="K74" s="5" t="s">
        <v>20</v>
      </c>
    </row>
    <row r="75" spans="1:11" ht="24.9" x14ac:dyDescent="0.4">
      <c r="A75" s="3" t="s">
        <v>256</v>
      </c>
      <c r="B75" s="3" t="s">
        <v>257</v>
      </c>
      <c r="C75" s="6" t="s">
        <v>258</v>
      </c>
      <c r="D75" s="4"/>
      <c r="E75" s="4"/>
      <c r="F75" s="5" t="s">
        <v>9</v>
      </c>
      <c r="G75" s="7" t="s">
        <v>259</v>
      </c>
      <c r="H75" s="5">
        <v>7</v>
      </c>
      <c r="I75" s="9">
        <f t="shared" si="1"/>
        <v>5.6</v>
      </c>
      <c r="J75" s="5" t="s">
        <v>13</v>
      </c>
      <c r="K75" s="5" t="s">
        <v>13</v>
      </c>
    </row>
    <row r="76" spans="1:11" ht="24.9" x14ac:dyDescent="0.4">
      <c r="A76" s="3" t="s">
        <v>19</v>
      </c>
      <c r="B76" s="3" t="s">
        <v>260</v>
      </c>
      <c r="C76" s="6" t="s">
        <v>261</v>
      </c>
      <c r="D76" s="4"/>
      <c r="E76" s="4"/>
      <c r="F76" s="5" t="s">
        <v>9</v>
      </c>
      <c r="G76" s="7" t="s">
        <v>262</v>
      </c>
      <c r="H76" s="5">
        <v>7</v>
      </c>
      <c r="I76" s="9">
        <f t="shared" si="1"/>
        <v>5.6</v>
      </c>
      <c r="J76" s="5" t="s">
        <v>12</v>
      </c>
      <c r="K76" s="5" t="s">
        <v>20</v>
      </c>
    </row>
    <row r="77" spans="1:11" x14ac:dyDescent="0.4">
      <c r="A77" s="3" t="s">
        <v>19</v>
      </c>
      <c r="B77" s="3" t="s">
        <v>263</v>
      </c>
      <c r="C77" s="4" t="s">
        <v>264</v>
      </c>
      <c r="D77" s="4"/>
      <c r="E77" s="4"/>
      <c r="F77" s="5" t="s">
        <v>9</v>
      </c>
      <c r="G77" s="3" t="s">
        <v>242</v>
      </c>
      <c r="H77" s="5">
        <v>6</v>
      </c>
      <c r="I77" s="9">
        <f t="shared" si="1"/>
        <v>4.8</v>
      </c>
      <c r="J77" s="5" t="s">
        <v>12</v>
      </c>
      <c r="K77" s="5" t="s">
        <v>12</v>
      </c>
    </row>
    <row r="78" spans="1:11" x14ac:dyDescent="0.4">
      <c r="A78" s="3" t="s">
        <v>19</v>
      </c>
      <c r="B78" s="3" t="s">
        <v>263</v>
      </c>
      <c r="C78" s="4" t="s">
        <v>264</v>
      </c>
      <c r="D78" s="4"/>
      <c r="E78" s="4"/>
      <c r="F78" s="5" t="s">
        <v>9</v>
      </c>
      <c r="G78" s="3" t="s">
        <v>242</v>
      </c>
      <c r="H78" s="5">
        <v>8</v>
      </c>
      <c r="I78" s="9">
        <f t="shared" si="1"/>
        <v>6.4</v>
      </c>
      <c r="J78" s="5" t="s">
        <v>12</v>
      </c>
      <c r="K78" s="5" t="s">
        <v>10</v>
      </c>
    </row>
    <row r="79" spans="1:11" x14ac:dyDescent="0.4">
      <c r="A79" s="3" t="s">
        <v>19</v>
      </c>
      <c r="B79" s="3" t="s">
        <v>265</v>
      </c>
      <c r="C79" s="4" t="s">
        <v>266</v>
      </c>
      <c r="D79" s="4"/>
      <c r="E79" s="4">
        <v>2</v>
      </c>
      <c r="F79" s="5" t="s">
        <v>9</v>
      </c>
      <c r="G79" s="3" t="s">
        <v>43</v>
      </c>
      <c r="H79" s="5">
        <v>17</v>
      </c>
      <c r="I79" s="9">
        <f t="shared" si="1"/>
        <v>13.6</v>
      </c>
      <c r="J79" s="5" t="s">
        <v>21</v>
      </c>
      <c r="K79" s="5" t="s">
        <v>31</v>
      </c>
    </row>
    <row r="80" spans="1:11" ht="24.9" x14ac:dyDescent="0.4">
      <c r="A80" s="3" t="s">
        <v>267</v>
      </c>
      <c r="B80" s="3" t="s">
        <v>268</v>
      </c>
      <c r="C80" s="6" t="s">
        <v>269</v>
      </c>
      <c r="D80" s="4"/>
      <c r="E80" s="4"/>
      <c r="F80" s="5" t="s">
        <v>9</v>
      </c>
      <c r="G80" s="7" t="s">
        <v>270</v>
      </c>
      <c r="H80" s="5">
        <v>12</v>
      </c>
      <c r="I80" s="9">
        <f t="shared" si="1"/>
        <v>9.6</v>
      </c>
      <c r="J80" s="5" t="s">
        <v>13</v>
      </c>
      <c r="K80" s="5" t="s">
        <v>13</v>
      </c>
    </row>
    <row r="81" spans="1:11" ht="24.9" x14ac:dyDescent="0.4">
      <c r="A81" s="3" t="s">
        <v>271</v>
      </c>
      <c r="B81" s="3" t="s">
        <v>272</v>
      </c>
      <c r="C81" s="6" t="s">
        <v>273</v>
      </c>
      <c r="D81" s="4"/>
      <c r="E81" s="4"/>
      <c r="F81" s="5" t="s">
        <v>9</v>
      </c>
      <c r="G81" s="7" t="s">
        <v>274</v>
      </c>
      <c r="H81" s="5">
        <v>7</v>
      </c>
      <c r="I81" s="9">
        <f t="shared" si="1"/>
        <v>5.6</v>
      </c>
      <c r="J81" s="5" t="s">
        <v>12</v>
      </c>
      <c r="K81" s="5" t="s">
        <v>13</v>
      </c>
    </row>
    <row r="82" spans="1:11" ht="24.9" x14ac:dyDescent="0.4">
      <c r="A82" s="3" t="s">
        <v>275</v>
      </c>
      <c r="B82" s="3" t="s">
        <v>276</v>
      </c>
      <c r="C82" s="6" t="s">
        <v>277</v>
      </c>
      <c r="D82" s="4"/>
      <c r="E82" s="4"/>
      <c r="F82" s="5" t="s">
        <v>9</v>
      </c>
      <c r="G82" s="7" t="s">
        <v>278</v>
      </c>
      <c r="H82" s="5">
        <v>6</v>
      </c>
      <c r="I82" s="9">
        <f t="shared" si="1"/>
        <v>4.8</v>
      </c>
      <c r="J82" s="5" t="s">
        <v>12</v>
      </c>
      <c r="K82" s="5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Freebird</dc:creator>
  <cp:lastModifiedBy>Freebird</cp:lastModifiedBy>
  <dcterms:created xsi:type="dcterms:W3CDTF">2025-05-28T04:24:32Z</dcterms:created>
  <dcterms:modified xsi:type="dcterms:W3CDTF">2025-06-17T04:12:20Z</dcterms:modified>
</cp:coreProperties>
</file>