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7A2265F3-84F9-4D69-BD95-B3B9411FDA11}" xr6:coauthVersionLast="47" xr6:coauthVersionMax="47" xr10:uidLastSave="{00000000-0000-0000-0000-000000000000}"/>
  <bookViews>
    <workbookView xWindow="-103" yWindow="-103" windowWidth="22149" windowHeight="13320" xr2:uid="{D98B48C8-255E-4FBA-BA54-E5F9FD149C62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9" i="2" l="1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<sst xmlns="http://schemas.openxmlformats.org/spreadsheetml/2006/main" count="1022" uniqueCount="468">
  <si>
    <t>IZVOĐAČ</t>
  </si>
  <si>
    <t>ALBUM</t>
  </si>
  <si>
    <t>IZDAVAČ</t>
  </si>
  <si>
    <t>STANJE</t>
  </si>
  <si>
    <t>NAPOMENA</t>
  </si>
  <si>
    <t>BROJ CD-A</t>
  </si>
  <si>
    <t>FORMAT</t>
  </si>
  <si>
    <t>ŽANR</t>
  </si>
  <si>
    <t>REDOVNA CIJENA</t>
  </si>
  <si>
    <t>AKCIJSKA CIJENA</t>
  </si>
  <si>
    <t>EX</t>
  </si>
  <si>
    <t>VG+</t>
  </si>
  <si>
    <t>CD</t>
  </si>
  <si>
    <t>M</t>
  </si>
  <si>
    <t>VG</t>
  </si>
  <si>
    <t>NEW</t>
  </si>
  <si>
    <t>SEALED</t>
  </si>
  <si>
    <t>V.A.</t>
  </si>
  <si>
    <t>EX-</t>
  </si>
  <si>
    <t>NM</t>
  </si>
  <si>
    <t>RARE</t>
  </si>
  <si>
    <t>Jazz, Pop</t>
  </si>
  <si>
    <t>SCORE</t>
  </si>
  <si>
    <t>SIGNED, POTPISAN</t>
  </si>
  <si>
    <t>Croatian Jazz, Folk, World, &amp; Country</t>
  </si>
  <si>
    <t>SIGNED/POTPISAN</t>
  </si>
  <si>
    <t>GREATEST HITS COLLECTION</t>
  </si>
  <si>
    <t>DEDIĆ MATIJA</t>
  </si>
  <si>
    <t>CROATIAN JAZZ</t>
  </si>
  <si>
    <t>JAZZ</t>
  </si>
  <si>
    <t>LIVE</t>
  </si>
  <si>
    <t>GERŽINA IGOR</t>
  </si>
  <si>
    <t>RARE VERSION</t>
  </si>
  <si>
    <t>M/M</t>
  </si>
  <si>
    <t>CROATIAN JAZZ ROCK</t>
  </si>
  <si>
    <t>VG+/EX-</t>
  </si>
  <si>
    <t>CLASSICAL</t>
  </si>
  <si>
    <t>EX-/VG+</t>
  </si>
  <si>
    <t xml:space="preserve">V.A.  </t>
  </si>
  <si>
    <t>Aftershock</t>
  </si>
  <si>
    <t>Quasi Mondo</t>
  </si>
  <si>
    <t>Croatia Records – HR, CD 6173808</t>
  </si>
  <si>
    <t>CROATIAN Jazz-Rock</t>
  </si>
  <si>
    <t>Airto Moreira / Flora Purim</t>
  </si>
  <si>
    <t>The Colours Of Life</t>
  </si>
  <si>
    <t>In+Out Records – D, CD 001</t>
  </si>
  <si>
    <t>Fusion, Jazz-Funk, Latin Jazz</t>
  </si>
  <si>
    <t>ANTE GELO SEXTET</t>
  </si>
  <si>
    <t>MARA</t>
  </si>
  <si>
    <t>CROATIA RECORDS - HR, CD 6149179</t>
  </si>
  <si>
    <t>Argus Jazz Band</t>
  </si>
  <si>
    <t>Groovin’ At Funky Palma</t>
  </si>
  <si>
    <t>Croatia Records – HR, CD 5960096</t>
  </si>
  <si>
    <t>ART ENSEMBLE OF CHICAGO</t>
  </si>
  <si>
    <t>The Third Decade</t>
  </si>
  <si>
    <t>ECM Records – D, ECM 1273, 823 213-2</t>
  </si>
  <si>
    <t>B.P. CONVENTION</t>
  </si>
  <si>
    <t>ORIGINAL ALBUM COLLECTION</t>
  </si>
  <si>
    <t>CROATIA RECORDS - HR, 6072439</t>
  </si>
  <si>
    <t>BASIE COUNT</t>
  </si>
  <si>
    <t>At Newport</t>
  </si>
  <si>
    <t>Verve Records – EU, 0602517416055</t>
  </si>
  <si>
    <t>Kansas City And Beyond Vol.3 - 1936-1958</t>
  </si>
  <si>
    <t>Bellaphon – D, 625 50 014</t>
  </si>
  <si>
    <t>Makin' Whoopee</t>
  </si>
  <si>
    <t>MagMid ‎– UK, MM 076</t>
  </si>
  <si>
    <t>One O'Clock Jump: The Very Best Of Count Basie</t>
  </si>
  <si>
    <t>Legacy – USA, 82876817442</t>
  </si>
  <si>
    <t>BASIE COUNT ORCHESTRA</t>
  </si>
  <si>
    <t>Blues By Basie</t>
  </si>
  <si>
    <t>Columbia-EU, COL 501651 2</t>
  </si>
  <si>
    <t>BERLIN JEFF</t>
  </si>
  <si>
    <t>Low Standards</t>
  </si>
  <si>
    <t>Random Act Records – EU, RAR1011CD</t>
  </si>
  <si>
    <t xml:space="preserve">BIG BAND HRT-A </t>
  </si>
  <si>
    <t>75 GODINA HR - 45 GODINA TV /GLOJNARIĆ/</t>
  </si>
  <si>
    <t>CANTUS - HR, 988 984 9296 2</t>
  </si>
  <si>
    <t>CROATIAN POPULAR, JAZZ, EASY LISTENING</t>
  </si>
  <si>
    <t>BILUŠIĆ JASNA &amp; NEW DEAL</t>
  </si>
  <si>
    <t>CROATIA RECORDS - HR, 2CD 5952411</t>
  </si>
  <si>
    <t>Birdland Dream Band Conducted By Maynard Ferguson</t>
  </si>
  <si>
    <t>Birdland Dream Band</t>
  </si>
  <si>
    <t>Sony Music, RCA Victor, Legacy – EU, 88985407092</t>
  </si>
  <si>
    <t>Jazz, Bop, Big Band</t>
  </si>
  <si>
    <t>BLACK COFFEE</t>
  </si>
  <si>
    <t>KRIJANCA</t>
  </si>
  <si>
    <t>Croatia Records, Tonika – HR, CD 5536253</t>
  </si>
  <si>
    <t>Bobby McFerrin &amp; Yo-Yo Ma</t>
  </si>
  <si>
    <t>Hush</t>
  </si>
  <si>
    <t>Sony Masterworks – EU, SK 48177</t>
  </si>
  <si>
    <t>Contemporary Jazz</t>
  </si>
  <si>
    <t xml:space="preserve">BOCCONI JAZZ BUSINESS UNIT (BJBU) </t>
  </si>
  <si>
    <t>JAZZ &amp; MOVIES</t>
  </si>
  <si>
    <t>DISCHI DELLA QUERCIA – I, 128050-2</t>
  </si>
  <si>
    <t>BOSSA NOSTRA</t>
  </si>
  <si>
    <t>SOLARIA</t>
  </si>
  <si>
    <t>Irma CasaDiPrimordine, Irma Molto Jazz – I, IRMA 480458-2 BIS</t>
  </si>
  <si>
    <t>Bossa Nova, Soul-Jazz, Modal</t>
  </si>
  <si>
    <t>Botti Chris</t>
  </si>
  <si>
    <t>The Very Best Of Chris Botti</t>
  </si>
  <si>
    <t>GRP – EU, 589 848-2</t>
  </si>
  <si>
    <t>Smooth Jazz, Cool Jazz</t>
  </si>
  <si>
    <t>Brano Likić &amp; Friends</t>
  </si>
  <si>
    <t>Jazz Postcard</t>
  </si>
  <si>
    <t>Croatia Records – HR, CD 6167326</t>
  </si>
  <si>
    <t>BRECKER BROTHERS</t>
  </si>
  <si>
    <t>The Brecker Bros.</t>
  </si>
  <si>
    <t>Arista – EU, 88697111852</t>
  </si>
  <si>
    <t>Fusion, Jazz-Funk</t>
  </si>
  <si>
    <t>BRECKER RANDY</t>
  </si>
  <si>
    <t>Blue Note – EU, 0777 7 81202 2 3</t>
  </si>
  <si>
    <t>BRIDGEWATER DEE DEE</t>
  </si>
  <si>
    <t>Dear Ella</t>
  </si>
  <si>
    <t>Verve Records – EU, 537 896-2</t>
  </si>
  <si>
    <t>Soul-Jazz, Hard Bop</t>
  </si>
  <si>
    <t xml:space="preserve">BYAS DON </t>
  </si>
  <si>
    <t>A Night In Tunisia</t>
  </si>
  <si>
    <t>Black Lion Records – D, CD 877660-2</t>
  </si>
  <si>
    <t>Chui I Jazz Orkestar Hrvatske Radiotelevizije</t>
  </si>
  <si>
    <t>Chui Ovu Glazbu</t>
  </si>
  <si>
    <t>Dancing Bear – HR, DBCD 451</t>
  </si>
  <si>
    <t>CLARKE STANLEY</t>
  </si>
  <si>
    <t>EAST RIVER DRIVE</t>
  </si>
  <si>
    <t>Epic – EU, EPC 473797 2</t>
  </si>
  <si>
    <t>Soul-Jazz, Jazz-Funk, Contemporary Jazz, Theme</t>
  </si>
  <si>
    <t>Cloud Buzz</t>
  </si>
  <si>
    <t>Stepping Forward</t>
  </si>
  <si>
    <t>Croatia Records ‎– HR, CD 6139835</t>
  </si>
  <si>
    <t>COBHAM BILLY</t>
  </si>
  <si>
    <t>NORDIC</t>
  </si>
  <si>
    <t>Rhythmatix Records – EU, Rhythm 101</t>
  </si>
  <si>
    <t>JAZZ, Fusion</t>
  </si>
  <si>
    <t>COREA CHICK &amp; FLECK BELA</t>
  </si>
  <si>
    <t>THE ENCHANTMENT</t>
  </si>
  <si>
    <t>CONCORD RECORDS - EU, 0888072302532</t>
  </si>
  <si>
    <t>DAVIS CHRIS</t>
  </si>
  <si>
    <t>LIGHT THE FIRE</t>
  </si>
  <si>
    <t>ACOUSTIC GROOVE, PRIVATE PRESS</t>
  </si>
  <si>
    <t>DAVIS MILES</t>
  </si>
  <si>
    <t>MILES DAVIS AND HORNS</t>
  </si>
  <si>
    <t>Original Jazz Classics, Prestige – EU, 0025218605328</t>
  </si>
  <si>
    <t>Family &amp; Friends</t>
  </si>
  <si>
    <t>Croatia Records – HR, 6164202</t>
  </si>
  <si>
    <t>Ligherian Rhapsody</t>
  </si>
  <si>
    <t>Workin' Label ‎– I, WL 09</t>
  </si>
  <si>
    <t>TEMPERA</t>
  </si>
  <si>
    <t>Dallas Records – HR, CD DALLAS 327</t>
  </si>
  <si>
    <t>DENNERLEIN BARBARA</t>
  </si>
  <si>
    <t>In A Silent Mood</t>
  </si>
  <si>
    <t>BEBAB Records – D, 250971</t>
  </si>
  <si>
    <t>DERONJIĆ, GOLOB, LEVAČIĆ</t>
  </si>
  <si>
    <t>SUNRISE SUNDOWN</t>
  </si>
  <si>
    <t>Croatia Records – HR, 3850126122264</t>
  </si>
  <si>
    <t>DIČIĆ DAMIR</t>
  </si>
  <si>
    <t xml:space="preserve">MOONGLOW SERENADE </t>
  </si>
  <si>
    <t>OKTAVA - HR, 0001</t>
  </si>
  <si>
    <t>DOCTOR 3</t>
  </si>
  <si>
    <t>LIVE AND MORE</t>
  </si>
  <si>
    <t>MUSICA JAZZ - I, VVJ 036</t>
  </si>
  <si>
    <t>Ekdahl Lisa</t>
  </si>
  <si>
    <t>At The Olympia Paris</t>
  </si>
  <si>
    <t>Jive/Epic – EU, 88697858342</t>
  </si>
  <si>
    <t>VG/VG+</t>
  </si>
  <si>
    <t>CD, Album, DVD, DVD-Video</t>
  </si>
  <si>
    <t>Smooth Jazz, Easy Listening</t>
  </si>
  <si>
    <t>ELLING KURT</t>
  </si>
  <si>
    <t>Dedicated To You</t>
  </si>
  <si>
    <t>Concord Jazz – USA, CJA-31314-02</t>
  </si>
  <si>
    <t>Live In Chicago</t>
  </si>
  <si>
    <t>Blue Note Records – EU, 7243 5 22211 2 7</t>
  </si>
  <si>
    <t>ELLINGTON DUKE</t>
  </si>
  <si>
    <t>LIVE AT THE HURRICANE 1944</t>
  </si>
  <si>
    <t>MUSICA JAZZ - I, MJCD 1124</t>
  </si>
  <si>
    <t>Love Songs</t>
  </si>
  <si>
    <t>Columbia, Legacy – EU, 501496 2, COL 501496 2, 5014962000</t>
  </si>
  <si>
    <t>GARNER ERROLL</t>
  </si>
  <si>
    <t>The Erroll Garner Collection - Volume 1: Easy To Love</t>
  </si>
  <si>
    <t>EmArcy – EU, 832 994-2</t>
  </si>
  <si>
    <t xml:space="preserve">GARNER ERROLL </t>
  </si>
  <si>
    <t xml:space="preserve">ERROLL GARNER </t>
  </si>
  <si>
    <t>MUSICA JAZZ - I, MJCD 1112</t>
  </si>
  <si>
    <t>Gascoyne Geoff</t>
  </si>
  <si>
    <t>Songs Of The Summer</t>
  </si>
  <si>
    <t>jazzizit – UK, JITCD 0229</t>
  </si>
  <si>
    <t>BUCKET LIST</t>
  </si>
  <si>
    <t>STATUS PRODUCTION - HR, HDS / BIEM CD 02-016</t>
  </si>
  <si>
    <t>SEALED, PART OF SHRINK WRAP IS MISSING AT THE BOTTOM</t>
  </si>
  <si>
    <t>CROATIAN Contemporary Jazz</t>
  </si>
  <si>
    <t>Metropolis</t>
  </si>
  <si>
    <t>Status Production – CRO, CD 01-012</t>
  </si>
  <si>
    <t>ONE CLICK WORLD</t>
  </si>
  <si>
    <t>STATUS PRODUCTION - HR, CD 01/013</t>
  </si>
  <si>
    <t>Goce Stevkovski Septet</t>
  </si>
  <si>
    <t>7 Stories</t>
  </si>
  <si>
    <t>Password Production – MACEDONIA, PP010</t>
  </si>
  <si>
    <t>GOLSON BENNY</t>
  </si>
  <si>
    <t>Tune In Turn On - To The Hippest Commercials Of The Sixties</t>
  </si>
  <si>
    <t>Verve Records – USA, 314 559 793-2</t>
  </si>
  <si>
    <t>Hamilton Jimmy</t>
  </si>
  <si>
    <t>Live At The Buccaneer</t>
  </si>
  <si>
    <t>Jazz Time – P, JTM 8159</t>
  </si>
  <si>
    <t>JAZZ, SWING</t>
  </si>
  <si>
    <t>HARRIS GENE</t>
  </si>
  <si>
    <t>Nexus</t>
  </si>
  <si>
    <t>Blue Note – EU, 7243 5816792 4</t>
  </si>
  <si>
    <t>Fusion, Jazz-Funk, Funk</t>
  </si>
  <si>
    <t>HARRIS GENE - Superband</t>
  </si>
  <si>
    <t>Big Band Soul</t>
  </si>
  <si>
    <t>Concord Jazz – USA, CCD2-2143-2</t>
  </si>
  <si>
    <t>Heigeign</t>
  </si>
  <si>
    <t>Joschi</t>
  </si>
  <si>
    <t>Groove Records – A, Groove 08170</t>
  </si>
  <si>
    <t>Jazz, Folk, World, &amp; Country</t>
  </si>
  <si>
    <t>HODGES JOHNNY</t>
  </si>
  <si>
    <t>Johnny's Blues</t>
  </si>
  <si>
    <t>Quadromania – D, 222402-444</t>
  </si>
  <si>
    <t>Holliger Heinz</t>
  </si>
  <si>
    <t>Lieder Ohne Worte</t>
  </si>
  <si>
    <t>BMG Classics, ECM New Series – USA, 78118-21618-2, ECM New Series 1618</t>
  </si>
  <si>
    <t>HOT CLUB ZAGREB</t>
  </si>
  <si>
    <t>Melodie Au Crepuscule</t>
  </si>
  <si>
    <t>Fanatik D.O.O. ‎– HR, none</t>
  </si>
  <si>
    <t>Croatian Gypsy Jazz, Swing</t>
  </si>
  <si>
    <t>Hrvoje Šenjug &amp; The Bypassers</t>
  </si>
  <si>
    <t>The Cycle Continues</t>
  </si>
  <si>
    <t>Croatia Records – HR, CD 6166657</t>
  </si>
  <si>
    <t xml:space="preserve">Itzhak Perlman, André Previn, Shelly Manne, Jim Hall, Red Mitchell </t>
  </si>
  <si>
    <t>A Different Kind Of Blues</t>
  </si>
  <si>
    <t>Angel Records – USA, CDM 0777 7 64319 2 5</t>
  </si>
  <si>
    <t>Jazz, Blues</t>
  </si>
  <si>
    <t>JAMES JOSE</t>
  </si>
  <si>
    <t>NO BEGINNING NO END</t>
  </si>
  <si>
    <t>BLUE NOTE - EU, 509997 05980 2 5</t>
  </si>
  <si>
    <t>SEALED, A LITTLE BIT DAMAGED JEWEL BOX</t>
  </si>
  <si>
    <t>Contemporary Jazz, Neo Soul</t>
  </si>
  <si>
    <t>James Jose</t>
  </si>
  <si>
    <t>With Faith / Co Fé</t>
  </si>
  <si>
    <t>JNJ Music – USA, JNJ7685</t>
  </si>
  <si>
    <t>Jazz, Latin</t>
  </si>
  <si>
    <t>JAZZ ORKESTAR HRT-a</t>
  </si>
  <si>
    <t>Nove Skladbe Za Jazz Orkestar Hrvatske Radiotelevizije / New Compositions For The Croatian Radiotelevision Jazz Orchestra</t>
  </si>
  <si>
    <t>Cantus - HR, 98898496302</t>
  </si>
  <si>
    <t>Jo Soares E O Sexteto</t>
  </si>
  <si>
    <t>Globo/Columbia – BRA, 1090-2</t>
  </si>
  <si>
    <t>JONES NORAH</t>
  </si>
  <si>
    <t>COME AWAY WITH ME</t>
  </si>
  <si>
    <t>BLUE NOTE RECORDS - EU, 7243 5 32088 2 0</t>
  </si>
  <si>
    <t>JONES QUINCY</t>
  </si>
  <si>
    <t>STRIKE UP THE BAND</t>
  </si>
  <si>
    <t>Mercury ‎– D, 830 774-2</t>
  </si>
  <si>
    <t>KAPEC IVAN</t>
  </si>
  <si>
    <t>Aligatori</t>
  </si>
  <si>
    <t>CROATIA RECORDS-HR, CD 6147410</t>
  </si>
  <si>
    <t>Kevin Costner &amp; Modern West</t>
  </si>
  <si>
    <t>Untold Truths &amp; Turn It On</t>
  </si>
  <si>
    <t>Ear Music – EU, 0206289ERE</t>
  </si>
  <si>
    <t>Deluxe Edition</t>
  </si>
  <si>
    <t>Country Rock</t>
  </si>
  <si>
    <t>Križić Davor</t>
  </si>
  <si>
    <t>Pohota</t>
  </si>
  <si>
    <t>Suzy – HR, CD2 848</t>
  </si>
  <si>
    <t>Leikauff ‎Jurica</t>
  </si>
  <si>
    <t>Curves</t>
  </si>
  <si>
    <t>Croatia Records – HR, CD 6119882</t>
  </si>
  <si>
    <t>Lisa Ekdahl - Peter Nordahl Trio</t>
  </si>
  <si>
    <t>When Did You Leave Heaven</t>
  </si>
  <si>
    <t>RCA Victor, BMG Classics – EU, 74321548072</t>
  </si>
  <si>
    <t>Vocal, Cool Jazz</t>
  </si>
  <si>
    <t>Liv Andrea Hauge Trio</t>
  </si>
  <si>
    <t>Ville Blomster</t>
  </si>
  <si>
    <t>Hubro – N, HUBROCD2659</t>
  </si>
  <si>
    <t>MARDI GRAS. BB</t>
  </si>
  <si>
    <t>Supersmell</t>
  </si>
  <si>
    <t>Universal, EmArcy – D, 013 958-2</t>
  </si>
  <si>
    <t>Latin Jazz, Big Band, Contemporary Jazz, Swing</t>
  </si>
  <si>
    <t>Mario Biondi And Duke Orchestra</t>
  </si>
  <si>
    <t>The Best Of I Love You More Live</t>
  </si>
  <si>
    <t>Sony Music – I, 88883743512</t>
  </si>
  <si>
    <t>Soul-Jazz</t>
  </si>
  <si>
    <t>Matija Dedić &amp; Jazz Orkestar HRT-a</t>
  </si>
  <si>
    <t>Family</t>
  </si>
  <si>
    <t>Croatia Records – CRO, CD 6021475</t>
  </si>
  <si>
    <t>MCCANN LES</t>
  </si>
  <si>
    <t>PUMP IT UP</t>
  </si>
  <si>
    <t>ESC RECORDS - D, ESC/EFA 03678-2</t>
  </si>
  <si>
    <t>MCFERRIN BOBBY</t>
  </si>
  <si>
    <t>PAPER MUSIC</t>
  </si>
  <si>
    <t>SONY CLASSICAL - EU, SK 64600</t>
  </si>
  <si>
    <t>McFERRIN BOBBY</t>
  </si>
  <si>
    <t>Spontaneous Inventions</t>
  </si>
  <si>
    <t>Blue Note – EU, CDP 7 46298 2, CDP-7 46298 2</t>
  </si>
  <si>
    <t>JAZZ, FUNK</t>
  </si>
  <si>
    <t>MIND GAMES</t>
  </si>
  <si>
    <t>MAKE ME HIP</t>
  </si>
  <si>
    <t>Jazzette ‎– HR, BPCD-021</t>
  </si>
  <si>
    <t>MORAN JASON</t>
  </si>
  <si>
    <t>SAME MOTHER</t>
  </si>
  <si>
    <t>Blue Note – EU, 7243 5 71781 2 9</t>
  </si>
  <si>
    <t>2004.</t>
  </si>
  <si>
    <t>Fusion, Contemporary Jazz</t>
  </si>
  <si>
    <t>Nat King Cole &amp; Buddy Rich</t>
  </si>
  <si>
    <t>Anatomy Of A Jam Session</t>
  </si>
  <si>
    <t>Black Lion Records – D, CD 877645-2</t>
  </si>
  <si>
    <t>SOUNDTRACKS/MUSICALS</t>
  </si>
  <si>
    <t>NDR Big Band And Django Deluxe</t>
  </si>
  <si>
    <t>Driving</t>
  </si>
  <si>
    <t>Edel – D, 0210185MS1</t>
  </si>
  <si>
    <t>NERGAARD SILJE</t>
  </si>
  <si>
    <t>At First Light</t>
  </si>
  <si>
    <t>EmArcy – EU, 014 748-2</t>
  </si>
  <si>
    <t>Vocal, Contemporary Jazz</t>
  </si>
  <si>
    <t>Nesh &amp; The Roosters</t>
  </si>
  <si>
    <t>Last Prayer</t>
  </si>
  <si>
    <t>Croatia Records ‎– HR, CD 6170036</t>
  </si>
  <si>
    <t>CROATIAN Gypsy Jazz</t>
  </si>
  <si>
    <t>Parmisano Mario</t>
  </si>
  <si>
    <t>From The Labyrinth</t>
  </si>
  <si>
    <t>Parmi-music – ARG, 634479246029</t>
  </si>
  <si>
    <t>Pavić Filip</t>
  </si>
  <si>
    <t>Labyrinth Songs</t>
  </si>
  <si>
    <t>Croatia Records – HR, CD 6142743</t>
  </si>
  <si>
    <t>Pavle Miljenović Quintet</t>
  </si>
  <si>
    <t>Arrival</t>
  </si>
  <si>
    <t>Croatia Records – HR, CD 6136803</t>
  </si>
  <si>
    <t>PEYROUX MADELEINE</t>
  </si>
  <si>
    <t>Dreamland</t>
  </si>
  <si>
    <t>Atlantic – EU, 7567-82946-2</t>
  </si>
  <si>
    <t>CD, HDCD, Album</t>
  </si>
  <si>
    <t>Smooth Jazz</t>
  </si>
  <si>
    <t>RAY AUSTIN'S ROYAL GARDEN FIVE</t>
  </si>
  <si>
    <t>DIXIE – SWING – BLUES</t>
  </si>
  <si>
    <t>REALSONGS – D, RS 0198</t>
  </si>
  <si>
    <t>ELECTRONIC</t>
  </si>
  <si>
    <t>REINHARDT DJANGO</t>
  </si>
  <si>
    <t>Souvenirs de Django Reinhardt</t>
  </si>
  <si>
    <t>Disques Vogue, Legacy, Sony Music, Jazz Connoisseur – EU, 88985343112</t>
  </si>
  <si>
    <t>GIPSY JAZZ</t>
  </si>
  <si>
    <t xml:space="preserve">RICH BUDDY Big Band </t>
  </si>
  <si>
    <t>BIG SWING FACE</t>
  </si>
  <si>
    <t>Pacific Jazz – EU, CDP 7243 8 37989 2 6</t>
  </si>
  <si>
    <t>RING ALL STARS</t>
  </si>
  <si>
    <t>RING ALL STARS WITH GEORGIE FAME</t>
  </si>
  <si>
    <t>JAZZETTE - HR, BPSE 005</t>
  </si>
  <si>
    <t>SEALE, OŠTEĆENA KUTIJA</t>
  </si>
  <si>
    <t>RING ALL STARS With Georgie Fame</t>
  </si>
  <si>
    <t>Ring Tenth Anniversary</t>
  </si>
  <si>
    <t>RITENOUR LEE</t>
  </si>
  <si>
    <t>6 String Theory</t>
  </si>
  <si>
    <t>Concord Records, Universal – EU, 0888072319110</t>
  </si>
  <si>
    <t>Sarajevo Jazz Guerrilla</t>
  </si>
  <si>
    <t>Aquarius Records – HR, CD 676-22</t>
  </si>
  <si>
    <t>BOSNIAN JAZZ</t>
  </si>
  <si>
    <t>Shugo's Foosy</t>
  </si>
  <si>
    <t>Grains Of Sand</t>
  </si>
  <si>
    <t>Shugo's Foosy – HR, Shugo's Foosy 2014</t>
  </si>
  <si>
    <t>CROATIAN Fusion Jazz</t>
  </si>
  <si>
    <t>Slide Hampton And The World Of Trombones With Special Guest Bill Watrous</t>
  </si>
  <si>
    <t>Spirit Of The Horn</t>
  </si>
  <si>
    <t>MCG Jazz – A, MCGJ1011</t>
  </si>
  <si>
    <t>Bop, Post Bop, Swing</t>
  </si>
  <si>
    <t>STANIĆ ELVIS GROUP</t>
  </si>
  <si>
    <t>CROATIA RECORDS - HR, CD 6075140</t>
  </si>
  <si>
    <t>Stephan Joscho</t>
  </si>
  <si>
    <t>Django Forever</t>
  </si>
  <si>
    <t>Acoustic Music Records – D, 319.1301.242</t>
  </si>
  <si>
    <t>Gypsy Jazz, Swing</t>
  </si>
  <si>
    <t>String Forces</t>
  </si>
  <si>
    <t>Izohronija</t>
  </si>
  <si>
    <t>Profundus – MACEDONIA, PFCD0102</t>
  </si>
  <si>
    <t>Šimun Matišić Quintet</t>
  </si>
  <si>
    <t>Tribute To B.P.</t>
  </si>
  <si>
    <t>Croatia Records – HR, CD+BD 6112296</t>
  </si>
  <si>
    <t>EX/EX-</t>
  </si>
  <si>
    <t>TAGLIANI PEDRO / KUGI THOMAS</t>
  </si>
  <si>
    <t>ARVOREDO</t>
  </si>
  <si>
    <t>PEDRO TAGLIANI – AUSTRIA, PT 001</t>
  </si>
  <si>
    <t>PROBABLY SIGNED BY PEDRO TAGLIANI</t>
  </si>
  <si>
    <t>TERRASSON JACKY TRIO</t>
  </si>
  <si>
    <t>ALIVE</t>
  </si>
  <si>
    <t>Blue Note – EU, 7243 8 59651 2 8</t>
  </si>
  <si>
    <t>Terzić Kristian</t>
  </si>
  <si>
    <t>Kristian Terzić</t>
  </si>
  <si>
    <t>Apeiron Records &amp; Publishing ‎– HR, CD 2266028</t>
  </si>
  <si>
    <t>Jazz</t>
  </si>
  <si>
    <t xml:space="preserve">Thielemans Toots </t>
  </si>
  <si>
    <t>European Quartet Live</t>
  </si>
  <si>
    <t>Challenge Jazz – EU, CHR 70160</t>
  </si>
  <si>
    <t>Jazz, Post Bop</t>
  </si>
  <si>
    <t>Images</t>
  </si>
  <si>
    <t>Choice ‎– UK, CHCD 71007</t>
  </si>
  <si>
    <t>Live</t>
  </si>
  <si>
    <t>Polydor – D, 831 694-2</t>
  </si>
  <si>
    <t>Post Bop</t>
  </si>
  <si>
    <t xml:space="preserve">Toni Kitanovski Trio </t>
  </si>
  <si>
    <t>One 4 Charlie</t>
  </si>
  <si>
    <t>SJF Records – MCD, SJF 109</t>
  </si>
  <si>
    <t>TROVESI GIANLUIGI</t>
  </si>
  <si>
    <t>DANCES AND VARIATIONS</t>
  </si>
  <si>
    <t>MUSICA JAZZ - I, MJCD 1097</t>
  </si>
  <si>
    <t xml:space="preserve">TURNAGE MARK-ANTHONY  </t>
  </si>
  <si>
    <t>BLOOD ON THE FLOOR</t>
  </si>
  <si>
    <t>Argo-UK,  – 455 292-2</t>
  </si>
  <si>
    <t>Jazz, Classical, Fusion, Contemporary, Contemporary Jazz</t>
  </si>
  <si>
    <t>Us3</t>
  </si>
  <si>
    <t>Hand on the Torch</t>
  </si>
  <si>
    <t>Blue Note Collection Time Life Tl 646/5/6</t>
  </si>
  <si>
    <t>1. HRVATSKI JAZZ SABOR - VOL 3. / BLACK COFFE, ELVIS STANIĆ GROUP, TAMARA OBROVAC QUARTET.../</t>
  </si>
  <si>
    <t>CROATIA RECORDS - HR, CD 5239093</t>
  </si>
  <si>
    <t>Ad Libitum II./Take Four, Kati Bontovics…</t>
  </si>
  <si>
    <t>ITD Hungary – H, ITDH 02</t>
  </si>
  <si>
    <t>Contemporary Jazz, Fusion</t>
  </si>
  <si>
    <t>Face The Challenge In Music, Vol 1/Houdini's, Clark Terry…</t>
  </si>
  <si>
    <t>Challenge Records – NL, CHR 70020</t>
  </si>
  <si>
    <t>Cool Jazz, Hard Bop, Contemporary Jazz, Latin Jazz</t>
  </si>
  <si>
    <t>Norway Nights/Rebekka Bakken, Nils Petter Molvaer…</t>
  </si>
  <si>
    <t>Boutique – D, 06007 5325386</t>
  </si>
  <si>
    <t>Ring All Stars - Ninth Anniversary/B.PETROVIĆ, G.DINIEU…/</t>
  </si>
  <si>
    <t>JAZZETTE RECORDS – HR, BPSE 004</t>
  </si>
  <si>
    <t>THE BLACK BOX OF JAZZ /BRUBECK, GILLESPIE../</t>
  </si>
  <si>
    <t>Castle Communications PLC – UK, MBSCD 450</t>
  </si>
  <si>
    <t>The Smoke Sessions: 10th Anniversary [Limited Edition 4-CD Set]/Cedar Walton Trio,  One For All ,  Harold Mabern Trio…</t>
  </si>
  <si>
    <t>SMOKEJAZZ – USA</t>
  </si>
  <si>
    <t>CUBAN PARTY AT PIAZZA GRANDE/SON DAMAS DE CUBA, CUBISMO…/</t>
  </si>
  <si>
    <t>JAZZETTE-CRO, BPCD 037</t>
  </si>
  <si>
    <t>The Music Of Miles Davis/Joe Chambers, The Candid Jazz Masters…</t>
  </si>
  <si>
    <t>Jazz Classix – D, JC 98024</t>
  </si>
  <si>
    <t>COVER ONLY IN G CONDITION</t>
  </si>
  <si>
    <t>VASIL HADŽIMANOV BAND</t>
  </si>
  <si>
    <t>KEYF</t>
  </si>
  <si>
    <t>CROATIA RECORDS - HR, CD 6162413</t>
  </si>
  <si>
    <t>Vasko Atanasovski Trio</t>
  </si>
  <si>
    <t>Feel</t>
  </si>
  <si>
    <t>Celinka – SLO, CEL CD 067</t>
  </si>
  <si>
    <t>Venkanto</t>
  </si>
  <si>
    <t>Yes And No</t>
  </si>
  <si>
    <t>Croatia Records – HR, CD 6175024</t>
  </si>
  <si>
    <t>VORIH DUBRAVKO &amp; NEW TRIBE</t>
  </si>
  <si>
    <t>MR. CLEAN</t>
  </si>
  <si>
    <t>Croatia Records – HR, CD 5243892</t>
  </si>
  <si>
    <t>Vrbančić Robert</t>
  </si>
  <si>
    <t>NY Side Story</t>
  </si>
  <si>
    <t>Aquarius Records-CRO, CD 661-21</t>
  </si>
  <si>
    <t>WAVEFORM</t>
  </si>
  <si>
    <t>Dim Sum</t>
  </si>
  <si>
    <t>Croatia Records-HR, CD 6035472</t>
  </si>
  <si>
    <t>CROATIAN JAZZ/Fusion, Prog Rock</t>
  </si>
  <si>
    <t>WILLIAMS JOE</t>
  </si>
  <si>
    <t>Joe Williams's Finest Hour</t>
  </si>
  <si>
    <t>Verve Records – EU, 549 674-2</t>
  </si>
  <si>
    <t>WILLIAMS MARY LOU</t>
  </si>
  <si>
    <t>MARY LOU’S IDEA</t>
  </si>
  <si>
    <t>MUSICA JAZZ - I, MJCD 1141</t>
  </si>
  <si>
    <t>WILSON CASSANDRA</t>
  </si>
  <si>
    <t>BELLY OF THE SUN</t>
  </si>
  <si>
    <t>BLUE NOTE RECORDS - EU, 7243 5 35072 2 0</t>
  </si>
  <si>
    <t>WILSON TEDDY</t>
  </si>
  <si>
    <t>TEDDY WILSON</t>
  </si>
  <si>
    <t>MUSICA JAZZ - I, MJCD 1106</t>
  </si>
  <si>
    <t>ZAGREB JAZZ QUARTET</t>
  </si>
  <si>
    <t>CROATIA RECORDS - HR, CD 6119820</t>
  </si>
  <si>
    <t>Zagreb Philharmonic/Dimitrij Kitaenko</t>
  </si>
  <si>
    <t>S. Prokofiev, A. Chatschaturjan - Summer Night Suite/ Scythian Suite ; Masquerade Suite / Spartacus Suite</t>
  </si>
  <si>
    <t>Oehms Classics – D, OC 471</t>
  </si>
  <si>
    <t>SEALED/NEW</t>
  </si>
  <si>
    <t>Zvonimir Radišić Trio</t>
  </si>
  <si>
    <t>New Horizons</t>
  </si>
  <si>
    <t>Croatia Records – HR, CD+BD 6142187</t>
  </si>
  <si>
    <t>SEALED, Blu-ray, Album + CD, Album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</si>
</sst>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ive@Arena" TargetMode="External"/><Relationship Id="rId1" Type="http://schemas.openxmlformats.org/officeDocument/2006/relationships/hyperlink" Target="https://www.discogs.com/search/?format_exact=C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FCF-24D9-4A1A-921E-67F26221A4B9}">
  <dimension ref="A1:J159"/>
  <sheetViews>
    <sheetView tabSelected="1" zoomScale="115" zoomScaleNormal="115" workbookViewId="0">
      <selection activeCell="A4" sqref="A4"/>
    </sheetView>
  </sheetViews>
  <sheetFormatPr defaultRowHeight="14.6" x14ac:dyDescent="0.4"/>
  <cols>
    <col min="1" max="1" width="16.4609375" customWidth="1"/>
    <col min="2" max="2" width="20.921875" customWidth="1"/>
    <col min="3" max="3" width="19.23046875" customWidth="1"/>
    <col min="4" max="4" width="5.921875" customWidth="1"/>
    <col min="5" max="5" width="12.15234375" style="9" customWidth="1"/>
    <col min="6" max="6" width="9.69140625" customWidth="1"/>
    <col min="7" max="7" width="8.4609375" customWidth="1"/>
    <col min="8" max="8" width="9.3046875" customWidth="1"/>
    <col min="9" max="9" width="15.4609375" customWidth="1"/>
    <col min="10" max="10" width="15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x14ac:dyDescent="0.4">
      <c r="A2" s="4" t="s">
        <v>39</v>
      </c>
      <c r="B2" s="4" t="s">
        <v>40</v>
      </c>
      <c r="C2" s="5" t="s">
        <v>41</v>
      </c>
      <c r="D2" s="6" t="s">
        <v>15</v>
      </c>
      <c r="E2" s="6" t="s">
        <v>16</v>
      </c>
      <c r="F2" s="5"/>
      <c r="G2" s="6" t="s">
        <v>12</v>
      </c>
      <c r="H2" s="5" t="s">
        <v>42</v>
      </c>
      <c r="I2" s="7">
        <v>9</v>
      </c>
      <c r="J2" s="8">
        <f t="shared" ref="J2:J65" si="0">I2/10*8</f>
        <v>7.2</v>
      </c>
    </row>
    <row r="3" spans="1:10" x14ac:dyDescent="0.4">
      <c r="A3" s="4" t="s">
        <v>39</v>
      </c>
      <c r="B3" s="4" t="s">
        <v>40</v>
      </c>
      <c r="C3" s="5" t="s">
        <v>41</v>
      </c>
      <c r="D3" s="6" t="s">
        <v>15</v>
      </c>
      <c r="E3" s="6" t="s">
        <v>16</v>
      </c>
      <c r="F3" s="5"/>
      <c r="G3" s="6" t="s">
        <v>12</v>
      </c>
      <c r="H3" s="5" t="s">
        <v>42</v>
      </c>
      <c r="I3" s="7">
        <v>9</v>
      </c>
      <c r="J3" s="8">
        <f t="shared" si="0"/>
        <v>7.2</v>
      </c>
    </row>
    <row r="4" spans="1:10" x14ac:dyDescent="0.4">
      <c r="A4" s="4" t="s">
        <v>39</v>
      </c>
      <c r="B4" s="4" t="s">
        <v>40</v>
      </c>
      <c r="C4" s="5" t="s">
        <v>41</v>
      </c>
      <c r="D4" s="6" t="s">
        <v>15</v>
      </c>
      <c r="E4" s="6" t="s">
        <v>16</v>
      </c>
      <c r="F4" s="5"/>
      <c r="G4" s="6" t="s">
        <v>12</v>
      </c>
      <c r="H4" s="5" t="s">
        <v>42</v>
      </c>
      <c r="I4" s="7">
        <v>9</v>
      </c>
      <c r="J4" s="8">
        <f t="shared" si="0"/>
        <v>7.2</v>
      </c>
    </row>
    <row r="5" spans="1:10" x14ac:dyDescent="0.4">
      <c r="A5" s="4" t="s">
        <v>39</v>
      </c>
      <c r="B5" s="4" t="s">
        <v>40</v>
      </c>
      <c r="C5" s="5" t="s">
        <v>41</v>
      </c>
      <c r="D5" s="6" t="s">
        <v>15</v>
      </c>
      <c r="E5" s="6" t="s">
        <v>16</v>
      </c>
      <c r="F5" s="5"/>
      <c r="G5" s="6" t="s">
        <v>12</v>
      </c>
      <c r="H5" s="5" t="s">
        <v>42</v>
      </c>
      <c r="I5" s="7">
        <v>9</v>
      </c>
      <c r="J5" s="8">
        <f t="shared" si="0"/>
        <v>7.2</v>
      </c>
    </row>
    <row r="6" spans="1:10" x14ac:dyDescent="0.4">
      <c r="A6" s="4" t="s">
        <v>43</v>
      </c>
      <c r="B6" s="4" t="s">
        <v>44</v>
      </c>
      <c r="C6" s="5" t="s">
        <v>45</v>
      </c>
      <c r="D6" s="6" t="s">
        <v>11</v>
      </c>
      <c r="E6" s="6"/>
      <c r="F6" s="5"/>
      <c r="G6" s="6" t="s">
        <v>12</v>
      </c>
      <c r="H6" s="5" t="s">
        <v>46</v>
      </c>
      <c r="I6" s="7">
        <v>6</v>
      </c>
      <c r="J6" s="8">
        <f t="shared" si="0"/>
        <v>4.8</v>
      </c>
    </row>
    <row r="7" spans="1:10" x14ac:dyDescent="0.4">
      <c r="A7" s="4" t="s">
        <v>47</v>
      </c>
      <c r="B7" s="4" t="s">
        <v>48</v>
      </c>
      <c r="C7" s="5" t="s">
        <v>49</v>
      </c>
      <c r="D7" s="6" t="s">
        <v>15</v>
      </c>
      <c r="E7" s="6" t="s">
        <v>16</v>
      </c>
      <c r="F7" s="5"/>
      <c r="G7" s="6" t="s">
        <v>12</v>
      </c>
      <c r="H7" s="5" t="s">
        <v>28</v>
      </c>
      <c r="I7" s="7">
        <v>8</v>
      </c>
      <c r="J7" s="8">
        <f t="shared" si="0"/>
        <v>6.4</v>
      </c>
    </row>
    <row r="8" spans="1:10" x14ac:dyDescent="0.4">
      <c r="A8" s="4" t="s">
        <v>50</v>
      </c>
      <c r="B8" s="4" t="s">
        <v>51</v>
      </c>
      <c r="C8" s="5" t="s">
        <v>52</v>
      </c>
      <c r="D8" s="6" t="s">
        <v>14</v>
      </c>
      <c r="E8" s="6"/>
      <c r="F8" s="5"/>
      <c r="G8" s="6" t="s">
        <v>12</v>
      </c>
      <c r="H8" s="5" t="s">
        <v>28</v>
      </c>
      <c r="I8" s="7">
        <v>5</v>
      </c>
      <c r="J8" s="8">
        <f t="shared" si="0"/>
        <v>4</v>
      </c>
    </row>
    <row r="9" spans="1:10" x14ac:dyDescent="0.4">
      <c r="A9" s="4" t="s">
        <v>53</v>
      </c>
      <c r="B9" s="4" t="s">
        <v>54</v>
      </c>
      <c r="C9" s="5" t="s">
        <v>55</v>
      </c>
      <c r="D9" s="6" t="s">
        <v>11</v>
      </c>
      <c r="E9" s="6"/>
      <c r="F9" s="5"/>
      <c r="G9" s="6" t="s">
        <v>12</v>
      </c>
      <c r="H9" s="5" t="s">
        <v>29</v>
      </c>
      <c r="I9" s="7">
        <v>10</v>
      </c>
      <c r="J9" s="8">
        <f t="shared" si="0"/>
        <v>8</v>
      </c>
    </row>
    <row r="10" spans="1:10" x14ac:dyDescent="0.4">
      <c r="A10" s="4" t="s">
        <v>56</v>
      </c>
      <c r="B10" s="4" t="s">
        <v>57</v>
      </c>
      <c r="C10" s="5" t="s">
        <v>58</v>
      </c>
      <c r="D10" s="6" t="s">
        <v>15</v>
      </c>
      <c r="E10" s="6" t="s">
        <v>16</v>
      </c>
      <c r="F10" s="5"/>
      <c r="G10" s="6" t="s">
        <v>12</v>
      </c>
      <c r="H10" s="5" t="s">
        <v>28</v>
      </c>
      <c r="I10" s="7">
        <v>12</v>
      </c>
      <c r="J10" s="8">
        <f t="shared" si="0"/>
        <v>9.6</v>
      </c>
    </row>
    <row r="11" spans="1:10" x14ac:dyDescent="0.4">
      <c r="A11" s="4" t="s">
        <v>59</v>
      </c>
      <c r="B11" s="4" t="s">
        <v>60</v>
      </c>
      <c r="C11" s="5" t="s">
        <v>61</v>
      </c>
      <c r="D11" s="6" t="s">
        <v>18</v>
      </c>
      <c r="E11" s="6"/>
      <c r="F11" s="5"/>
      <c r="G11" s="6" t="s">
        <v>12</v>
      </c>
      <c r="H11" s="5" t="s">
        <v>29</v>
      </c>
      <c r="I11" s="7">
        <v>8</v>
      </c>
      <c r="J11" s="8">
        <f t="shared" si="0"/>
        <v>6.4</v>
      </c>
    </row>
    <row r="12" spans="1:10" x14ac:dyDescent="0.4">
      <c r="A12" s="4" t="s">
        <v>59</v>
      </c>
      <c r="B12" s="4" t="s">
        <v>62</v>
      </c>
      <c r="C12" s="5" t="s">
        <v>63</v>
      </c>
      <c r="D12" s="6" t="s">
        <v>18</v>
      </c>
      <c r="E12" s="6"/>
      <c r="F12" s="5"/>
      <c r="G12" s="6" t="s">
        <v>12</v>
      </c>
      <c r="H12" s="5" t="s">
        <v>29</v>
      </c>
      <c r="I12" s="7">
        <v>8</v>
      </c>
      <c r="J12" s="8">
        <f t="shared" si="0"/>
        <v>6.4</v>
      </c>
    </row>
    <row r="13" spans="1:10" x14ac:dyDescent="0.4">
      <c r="A13" s="4" t="s">
        <v>59</v>
      </c>
      <c r="B13" s="4" t="s">
        <v>64</v>
      </c>
      <c r="C13" s="5" t="s">
        <v>65</v>
      </c>
      <c r="D13" s="6" t="s">
        <v>10</v>
      </c>
      <c r="E13" s="6"/>
      <c r="F13" s="5"/>
      <c r="G13" s="6" t="s">
        <v>12</v>
      </c>
      <c r="H13" s="5" t="s">
        <v>29</v>
      </c>
      <c r="I13" s="7">
        <v>6</v>
      </c>
      <c r="J13" s="8">
        <f t="shared" si="0"/>
        <v>4.8</v>
      </c>
    </row>
    <row r="14" spans="1:10" x14ac:dyDescent="0.4">
      <c r="A14" s="4" t="s">
        <v>59</v>
      </c>
      <c r="B14" s="4" t="s">
        <v>66</v>
      </c>
      <c r="C14" s="5" t="s">
        <v>67</v>
      </c>
      <c r="D14" s="6" t="s">
        <v>10</v>
      </c>
      <c r="E14" s="6"/>
      <c r="F14" s="5"/>
      <c r="G14" s="6" t="s">
        <v>12</v>
      </c>
      <c r="H14" s="5" t="s">
        <v>29</v>
      </c>
      <c r="I14" s="7">
        <v>8</v>
      </c>
      <c r="J14" s="8">
        <f t="shared" si="0"/>
        <v>6.4</v>
      </c>
    </row>
    <row r="15" spans="1:10" x14ac:dyDescent="0.4">
      <c r="A15" s="4" t="s">
        <v>68</v>
      </c>
      <c r="B15" s="4" t="s">
        <v>69</v>
      </c>
      <c r="C15" s="5" t="s">
        <v>70</v>
      </c>
      <c r="D15" s="6" t="s">
        <v>11</v>
      </c>
      <c r="E15" s="6"/>
      <c r="F15" s="5"/>
      <c r="G15" s="6" t="s">
        <v>12</v>
      </c>
      <c r="H15" s="5" t="s">
        <v>29</v>
      </c>
      <c r="I15" s="7">
        <v>6</v>
      </c>
      <c r="J15" s="8">
        <f t="shared" si="0"/>
        <v>4.8</v>
      </c>
    </row>
    <row r="16" spans="1:10" x14ac:dyDescent="0.4">
      <c r="A16" s="4" t="s">
        <v>71</v>
      </c>
      <c r="B16" s="4" t="s">
        <v>72</v>
      </c>
      <c r="C16" s="5" t="s">
        <v>73</v>
      </c>
      <c r="D16" s="6" t="s">
        <v>19</v>
      </c>
      <c r="E16" s="6"/>
      <c r="F16" s="5"/>
      <c r="G16" s="6" t="s">
        <v>12</v>
      </c>
      <c r="H16" s="5" t="s">
        <v>29</v>
      </c>
      <c r="I16" s="7">
        <v>24</v>
      </c>
      <c r="J16" s="8">
        <f t="shared" si="0"/>
        <v>19.2</v>
      </c>
    </row>
    <row r="17" spans="1:10" x14ac:dyDescent="0.4">
      <c r="A17" s="4" t="s">
        <v>74</v>
      </c>
      <c r="B17" s="4" t="s">
        <v>75</v>
      </c>
      <c r="C17" s="5" t="s">
        <v>76</v>
      </c>
      <c r="D17" s="6" t="s">
        <v>15</v>
      </c>
      <c r="E17" s="6" t="s">
        <v>16</v>
      </c>
      <c r="F17" s="5"/>
      <c r="G17" s="6" t="s">
        <v>12</v>
      </c>
      <c r="H17" s="5" t="s">
        <v>77</v>
      </c>
      <c r="I17" s="7">
        <v>7</v>
      </c>
      <c r="J17" s="8">
        <f t="shared" si="0"/>
        <v>5.6</v>
      </c>
    </row>
    <row r="18" spans="1:10" x14ac:dyDescent="0.4">
      <c r="A18" s="4" t="s">
        <v>78</v>
      </c>
      <c r="B18" s="4" t="s">
        <v>30</v>
      </c>
      <c r="C18" s="5" t="s">
        <v>79</v>
      </c>
      <c r="D18" s="6" t="s">
        <v>37</v>
      </c>
      <c r="E18" s="6"/>
      <c r="F18" s="5">
        <v>2</v>
      </c>
      <c r="G18" s="6" t="s">
        <v>12</v>
      </c>
      <c r="H18" s="5" t="s">
        <v>28</v>
      </c>
      <c r="I18" s="7">
        <v>5</v>
      </c>
      <c r="J18" s="8">
        <f t="shared" si="0"/>
        <v>4</v>
      </c>
    </row>
    <row r="19" spans="1:10" x14ac:dyDescent="0.4">
      <c r="A19" s="4" t="s">
        <v>80</v>
      </c>
      <c r="B19" s="4" t="s">
        <v>81</v>
      </c>
      <c r="C19" s="5" t="s">
        <v>82</v>
      </c>
      <c r="D19" s="6" t="s">
        <v>13</v>
      </c>
      <c r="E19" s="6"/>
      <c r="F19" s="5"/>
      <c r="G19" s="6" t="s">
        <v>12</v>
      </c>
      <c r="H19" s="5" t="s">
        <v>83</v>
      </c>
      <c r="I19" s="7">
        <v>10</v>
      </c>
      <c r="J19" s="8">
        <f t="shared" si="0"/>
        <v>8</v>
      </c>
    </row>
    <row r="20" spans="1:10" x14ac:dyDescent="0.4">
      <c r="A20" s="4" t="s">
        <v>84</v>
      </c>
      <c r="B20" s="4" t="s">
        <v>85</v>
      </c>
      <c r="C20" s="5" t="s">
        <v>86</v>
      </c>
      <c r="D20" s="6" t="s">
        <v>11</v>
      </c>
      <c r="E20" s="6"/>
      <c r="F20" s="5"/>
      <c r="G20" s="6" t="s">
        <v>12</v>
      </c>
      <c r="H20" s="5" t="s">
        <v>24</v>
      </c>
      <c r="I20" s="7">
        <v>5</v>
      </c>
      <c r="J20" s="8">
        <f t="shared" si="0"/>
        <v>4</v>
      </c>
    </row>
    <row r="21" spans="1:10" x14ac:dyDescent="0.4">
      <c r="A21" s="4" t="s">
        <v>87</v>
      </c>
      <c r="B21" s="4" t="s">
        <v>88</v>
      </c>
      <c r="C21" s="5" t="s">
        <v>89</v>
      </c>
      <c r="D21" s="6" t="s">
        <v>10</v>
      </c>
      <c r="E21" s="6"/>
      <c r="F21" s="5"/>
      <c r="G21" s="6" t="s">
        <v>12</v>
      </c>
      <c r="H21" s="5" t="s">
        <v>90</v>
      </c>
      <c r="I21" s="7">
        <v>12</v>
      </c>
      <c r="J21" s="8">
        <f t="shared" si="0"/>
        <v>9.6</v>
      </c>
    </row>
    <row r="22" spans="1:10" x14ac:dyDescent="0.4">
      <c r="A22" s="4" t="s">
        <v>91</v>
      </c>
      <c r="B22" s="4" t="s">
        <v>92</v>
      </c>
      <c r="C22" s="5" t="s">
        <v>93</v>
      </c>
      <c r="D22" s="6" t="s">
        <v>13</v>
      </c>
      <c r="E22" s="6"/>
      <c r="F22" s="5"/>
      <c r="G22" s="6" t="s">
        <v>12</v>
      </c>
      <c r="H22" s="5" t="s">
        <v>29</v>
      </c>
      <c r="I22" s="7">
        <v>16</v>
      </c>
      <c r="J22" s="8">
        <f t="shared" si="0"/>
        <v>12.8</v>
      </c>
    </row>
    <row r="23" spans="1:10" x14ac:dyDescent="0.4">
      <c r="A23" s="4" t="s">
        <v>94</v>
      </c>
      <c r="B23" s="4" t="s">
        <v>95</v>
      </c>
      <c r="C23" s="5" t="s">
        <v>96</v>
      </c>
      <c r="D23" s="6" t="s">
        <v>14</v>
      </c>
      <c r="E23" s="6"/>
      <c r="F23" s="5"/>
      <c r="G23" s="6" t="s">
        <v>12</v>
      </c>
      <c r="H23" s="5" t="s">
        <v>97</v>
      </c>
      <c r="I23" s="7">
        <v>6</v>
      </c>
      <c r="J23" s="8">
        <f t="shared" si="0"/>
        <v>4.8</v>
      </c>
    </row>
    <row r="24" spans="1:10" x14ac:dyDescent="0.4">
      <c r="A24" s="4" t="s">
        <v>98</v>
      </c>
      <c r="B24" s="4" t="s">
        <v>99</v>
      </c>
      <c r="C24" s="5" t="s">
        <v>100</v>
      </c>
      <c r="D24" s="6" t="s">
        <v>10</v>
      </c>
      <c r="E24" s="6" t="s">
        <v>32</v>
      </c>
      <c r="F24" s="5"/>
      <c r="G24" s="6" t="s">
        <v>12</v>
      </c>
      <c r="H24" s="5" t="s">
        <v>101</v>
      </c>
      <c r="I24" s="7">
        <v>7</v>
      </c>
      <c r="J24" s="8">
        <f t="shared" si="0"/>
        <v>5.6</v>
      </c>
    </row>
    <row r="25" spans="1:10" x14ac:dyDescent="0.4">
      <c r="A25" s="4" t="s">
        <v>102</v>
      </c>
      <c r="B25" s="4" t="s">
        <v>103</v>
      </c>
      <c r="C25" s="5" t="s">
        <v>104</v>
      </c>
      <c r="D25" s="6" t="s">
        <v>15</v>
      </c>
      <c r="E25" s="6" t="s">
        <v>16</v>
      </c>
      <c r="F25" s="5"/>
      <c r="G25" s="6" t="s">
        <v>12</v>
      </c>
      <c r="H25" s="5" t="s">
        <v>28</v>
      </c>
      <c r="I25" s="7">
        <v>10</v>
      </c>
      <c r="J25" s="8">
        <f t="shared" si="0"/>
        <v>8</v>
      </c>
    </row>
    <row r="26" spans="1:10" x14ac:dyDescent="0.4">
      <c r="A26" s="4" t="s">
        <v>105</v>
      </c>
      <c r="B26" s="4" t="s">
        <v>106</v>
      </c>
      <c r="C26" s="5" t="s">
        <v>107</v>
      </c>
      <c r="D26" s="6" t="s">
        <v>13</v>
      </c>
      <c r="E26" s="6"/>
      <c r="F26" s="5"/>
      <c r="G26" s="6" t="s">
        <v>12</v>
      </c>
      <c r="H26" s="5" t="s">
        <v>108</v>
      </c>
      <c r="I26" s="7">
        <v>10</v>
      </c>
      <c r="J26" s="8">
        <f t="shared" si="0"/>
        <v>8</v>
      </c>
    </row>
    <row r="27" spans="1:10" x14ac:dyDescent="0.4">
      <c r="A27" s="4" t="s">
        <v>109</v>
      </c>
      <c r="B27" s="4" t="s">
        <v>22</v>
      </c>
      <c r="C27" s="5" t="s">
        <v>110</v>
      </c>
      <c r="D27" s="6" t="s">
        <v>10</v>
      </c>
      <c r="E27" s="6"/>
      <c r="F27" s="5"/>
      <c r="G27" s="6" t="s">
        <v>12</v>
      </c>
      <c r="H27" s="5" t="s">
        <v>29</v>
      </c>
      <c r="I27" s="7">
        <v>11</v>
      </c>
      <c r="J27" s="8">
        <f t="shared" si="0"/>
        <v>8.8000000000000007</v>
      </c>
    </row>
    <row r="28" spans="1:10" x14ac:dyDescent="0.4">
      <c r="A28" s="4" t="s">
        <v>111</v>
      </c>
      <c r="B28" s="4" t="s">
        <v>112</v>
      </c>
      <c r="C28" s="5" t="s">
        <v>113</v>
      </c>
      <c r="D28" s="6" t="s">
        <v>10</v>
      </c>
      <c r="E28" s="6"/>
      <c r="F28" s="5"/>
      <c r="G28" s="6" t="s">
        <v>12</v>
      </c>
      <c r="H28" s="5" t="s">
        <v>114</v>
      </c>
      <c r="I28" s="7">
        <v>7</v>
      </c>
      <c r="J28" s="8">
        <f t="shared" si="0"/>
        <v>5.6</v>
      </c>
    </row>
    <row r="29" spans="1:10" x14ac:dyDescent="0.4">
      <c r="A29" s="4" t="s">
        <v>115</v>
      </c>
      <c r="B29" s="4" t="s">
        <v>116</v>
      </c>
      <c r="C29" s="5" t="s">
        <v>117</v>
      </c>
      <c r="D29" s="6" t="s">
        <v>18</v>
      </c>
      <c r="E29" s="6"/>
      <c r="F29" s="5"/>
      <c r="G29" s="6" t="s">
        <v>12</v>
      </c>
      <c r="H29" s="5" t="s">
        <v>29</v>
      </c>
      <c r="I29" s="7">
        <v>7</v>
      </c>
      <c r="J29" s="8">
        <f t="shared" si="0"/>
        <v>5.6</v>
      </c>
    </row>
    <row r="30" spans="1:10" x14ac:dyDescent="0.4">
      <c r="A30" s="4" t="s">
        <v>118</v>
      </c>
      <c r="B30" s="4" t="s">
        <v>119</v>
      </c>
      <c r="C30" s="5" t="s">
        <v>120</v>
      </c>
      <c r="D30" s="6" t="s">
        <v>15</v>
      </c>
      <c r="E30" s="6" t="s">
        <v>16</v>
      </c>
      <c r="F30" s="5"/>
      <c r="G30" s="6" t="s">
        <v>12</v>
      </c>
      <c r="H30" s="5" t="s">
        <v>42</v>
      </c>
      <c r="I30" s="7">
        <v>14</v>
      </c>
      <c r="J30" s="8">
        <f t="shared" si="0"/>
        <v>11.2</v>
      </c>
    </row>
    <row r="31" spans="1:10" x14ac:dyDescent="0.4">
      <c r="A31" s="4" t="s">
        <v>121</v>
      </c>
      <c r="B31" s="4" t="s">
        <v>122</v>
      </c>
      <c r="C31" s="5" t="s">
        <v>123</v>
      </c>
      <c r="D31" s="6" t="s">
        <v>14</v>
      </c>
      <c r="E31" s="6"/>
      <c r="F31" s="5"/>
      <c r="G31" s="6" t="s">
        <v>12</v>
      </c>
      <c r="H31" s="5" t="s">
        <v>124</v>
      </c>
      <c r="I31" s="7">
        <v>5</v>
      </c>
      <c r="J31" s="8">
        <f t="shared" si="0"/>
        <v>4</v>
      </c>
    </row>
    <row r="32" spans="1:10" x14ac:dyDescent="0.4">
      <c r="A32" s="4" t="s">
        <v>125</v>
      </c>
      <c r="B32" s="4" t="s">
        <v>126</v>
      </c>
      <c r="C32" s="5" t="s">
        <v>127</v>
      </c>
      <c r="D32" s="6" t="s">
        <v>15</v>
      </c>
      <c r="E32" s="6" t="s">
        <v>16</v>
      </c>
      <c r="F32" s="5"/>
      <c r="G32" s="6" t="s">
        <v>12</v>
      </c>
      <c r="H32" s="5" t="s">
        <v>28</v>
      </c>
      <c r="I32" s="7">
        <v>9</v>
      </c>
      <c r="J32" s="8">
        <f t="shared" si="0"/>
        <v>7.2</v>
      </c>
    </row>
    <row r="33" spans="1:10" x14ac:dyDescent="0.4">
      <c r="A33" s="4" t="s">
        <v>128</v>
      </c>
      <c r="B33" s="4" t="s">
        <v>129</v>
      </c>
      <c r="C33" s="5" t="s">
        <v>130</v>
      </c>
      <c r="D33" s="6" t="s">
        <v>14</v>
      </c>
      <c r="E33" s="6"/>
      <c r="F33" s="5"/>
      <c r="G33" s="6" t="s">
        <v>12</v>
      </c>
      <c r="H33" s="5" t="s">
        <v>131</v>
      </c>
      <c r="I33" s="7">
        <v>8</v>
      </c>
      <c r="J33" s="8">
        <f t="shared" si="0"/>
        <v>6.4</v>
      </c>
    </row>
    <row r="34" spans="1:10" x14ac:dyDescent="0.4">
      <c r="A34" s="4" t="s">
        <v>132</v>
      </c>
      <c r="B34" s="4" t="s">
        <v>133</v>
      </c>
      <c r="C34" s="5" t="s">
        <v>134</v>
      </c>
      <c r="D34" s="6" t="s">
        <v>10</v>
      </c>
      <c r="E34" s="6"/>
      <c r="F34" s="5"/>
      <c r="G34" s="6" t="s">
        <v>12</v>
      </c>
      <c r="H34" s="5" t="s">
        <v>29</v>
      </c>
      <c r="I34" s="7">
        <v>7</v>
      </c>
      <c r="J34" s="8">
        <f t="shared" si="0"/>
        <v>5.6</v>
      </c>
    </row>
    <row r="35" spans="1:10" x14ac:dyDescent="0.4">
      <c r="A35" s="4" t="s">
        <v>135</v>
      </c>
      <c r="B35" s="4" t="s">
        <v>136</v>
      </c>
      <c r="C35" s="5" t="s">
        <v>137</v>
      </c>
      <c r="D35" s="6" t="s">
        <v>18</v>
      </c>
      <c r="E35" s="6"/>
      <c r="F35" s="5"/>
      <c r="G35" s="6" t="s">
        <v>12</v>
      </c>
      <c r="H35" s="5" t="s">
        <v>29</v>
      </c>
      <c r="I35" s="7">
        <v>8</v>
      </c>
      <c r="J35" s="8">
        <f t="shared" si="0"/>
        <v>6.4</v>
      </c>
    </row>
    <row r="36" spans="1:10" x14ac:dyDescent="0.4">
      <c r="A36" s="4" t="s">
        <v>138</v>
      </c>
      <c r="B36" s="4" t="s">
        <v>139</v>
      </c>
      <c r="C36" s="5" t="s">
        <v>140</v>
      </c>
      <c r="D36" s="6" t="s">
        <v>18</v>
      </c>
      <c r="E36" s="6"/>
      <c r="F36" s="5"/>
      <c r="G36" s="6" t="s">
        <v>12</v>
      </c>
      <c r="H36" s="5" t="s">
        <v>29</v>
      </c>
      <c r="I36" s="7">
        <v>8</v>
      </c>
      <c r="J36" s="8">
        <f t="shared" si="0"/>
        <v>6.4</v>
      </c>
    </row>
    <row r="37" spans="1:10" x14ac:dyDescent="0.4">
      <c r="A37" s="4" t="s">
        <v>27</v>
      </c>
      <c r="B37" s="4" t="s">
        <v>141</v>
      </c>
      <c r="C37" s="5" t="s">
        <v>142</v>
      </c>
      <c r="D37" s="6" t="s">
        <v>15</v>
      </c>
      <c r="E37" s="6" t="s">
        <v>16</v>
      </c>
      <c r="F37" s="5"/>
      <c r="G37" s="6" t="s">
        <v>12</v>
      </c>
      <c r="H37" s="5" t="s">
        <v>28</v>
      </c>
      <c r="I37" s="7">
        <v>13</v>
      </c>
      <c r="J37" s="8">
        <f t="shared" si="0"/>
        <v>10.4</v>
      </c>
    </row>
    <row r="38" spans="1:10" x14ac:dyDescent="0.4">
      <c r="A38" s="4" t="s">
        <v>27</v>
      </c>
      <c r="B38" s="4" t="s">
        <v>141</v>
      </c>
      <c r="C38" s="5" t="s">
        <v>142</v>
      </c>
      <c r="D38" s="6" t="s">
        <v>15</v>
      </c>
      <c r="E38" s="6" t="s">
        <v>16</v>
      </c>
      <c r="F38" s="5"/>
      <c r="G38" s="6" t="s">
        <v>12</v>
      </c>
      <c r="H38" s="5" t="s">
        <v>28</v>
      </c>
      <c r="I38" s="7">
        <v>13</v>
      </c>
      <c r="J38" s="8">
        <f t="shared" si="0"/>
        <v>10.4</v>
      </c>
    </row>
    <row r="39" spans="1:10" x14ac:dyDescent="0.4">
      <c r="A39" s="4" t="s">
        <v>27</v>
      </c>
      <c r="B39" s="4" t="s">
        <v>143</v>
      </c>
      <c r="C39" s="5" t="s">
        <v>144</v>
      </c>
      <c r="D39" s="6" t="s">
        <v>14</v>
      </c>
      <c r="E39" s="6"/>
      <c r="F39" s="5"/>
      <c r="G39" s="6" t="s">
        <v>12</v>
      </c>
      <c r="H39" s="5" t="s">
        <v>28</v>
      </c>
      <c r="I39" s="7">
        <v>13</v>
      </c>
      <c r="J39" s="8">
        <f t="shared" si="0"/>
        <v>10.4</v>
      </c>
    </row>
    <row r="40" spans="1:10" x14ac:dyDescent="0.4">
      <c r="A40" s="4" t="s">
        <v>27</v>
      </c>
      <c r="B40" s="4" t="s">
        <v>145</v>
      </c>
      <c r="C40" s="5" t="s">
        <v>146</v>
      </c>
      <c r="D40" s="6" t="s">
        <v>13</v>
      </c>
      <c r="E40" s="6"/>
      <c r="F40" s="5"/>
      <c r="G40" s="6" t="s">
        <v>12</v>
      </c>
      <c r="H40" s="5" t="s">
        <v>28</v>
      </c>
      <c r="I40" s="7">
        <v>13</v>
      </c>
      <c r="J40" s="8">
        <f t="shared" si="0"/>
        <v>10.4</v>
      </c>
    </row>
    <row r="41" spans="1:10" x14ac:dyDescent="0.4">
      <c r="A41" s="4" t="s">
        <v>147</v>
      </c>
      <c r="B41" s="4" t="s">
        <v>148</v>
      </c>
      <c r="C41" s="5" t="s">
        <v>149</v>
      </c>
      <c r="D41" s="6" t="s">
        <v>14</v>
      </c>
      <c r="E41" s="6"/>
      <c r="F41" s="5"/>
      <c r="G41" s="6" t="s">
        <v>12</v>
      </c>
      <c r="H41" s="5" t="s">
        <v>90</v>
      </c>
      <c r="I41" s="7">
        <v>8</v>
      </c>
      <c r="J41" s="8">
        <f t="shared" si="0"/>
        <v>6.4</v>
      </c>
    </row>
    <row r="42" spans="1:10" x14ac:dyDescent="0.4">
      <c r="A42" s="4" t="s">
        <v>150</v>
      </c>
      <c r="B42" s="4" t="s">
        <v>151</v>
      </c>
      <c r="C42" s="5" t="s">
        <v>152</v>
      </c>
      <c r="D42" s="6" t="s">
        <v>15</v>
      </c>
      <c r="E42" s="6" t="s">
        <v>16</v>
      </c>
      <c r="F42" s="5"/>
      <c r="G42" s="6" t="s">
        <v>12</v>
      </c>
      <c r="H42" s="5" t="s">
        <v>28</v>
      </c>
      <c r="I42" s="7">
        <v>6</v>
      </c>
      <c r="J42" s="8">
        <f t="shared" si="0"/>
        <v>4.8</v>
      </c>
    </row>
    <row r="43" spans="1:10" x14ac:dyDescent="0.4">
      <c r="A43" s="4" t="s">
        <v>153</v>
      </c>
      <c r="B43" s="4" t="s">
        <v>154</v>
      </c>
      <c r="C43" s="5" t="s">
        <v>155</v>
      </c>
      <c r="D43" s="6" t="s">
        <v>18</v>
      </c>
      <c r="E43" s="6"/>
      <c r="F43" s="5"/>
      <c r="G43" s="6" t="s">
        <v>12</v>
      </c>
      <c r="H43" s="5" t="s">
        <v>28</v>
      </c>
      <c r="I43" s="7">
        <v>7</v>
      </c>
      <c r="J43" s="8">
        <f t="shared" si="0"/>
        <v>5.6</v>
      </c>
    </row>
    <row r="44" spans="1:10" x14ac:dyDescent="0.4">
      <c r="A44" s="4" t="s">
        <v>156</v>
      </c>
      <c r="B44" s="4" t="s">
        <v>157</v>
      </c>
      <c r="C44" s="5" t="s">
        <v>158</v>
      </c>
      <c r="D44" s="6" t="s">
        <v>10</v>
      </c>
      <c r="E44" s="6"/>
      <c r="F44" s="5"/>
      <c r="G44" s="6" t="s">
        <v>12</v>
      </c>
      <c r="H44" s="5" t="s">
        <v>29</v>
      </c>
      <c r="I44" s="7">
        <v>5</v>
      </c>
      <c r="J44" s="8">
        <f t="shared" si="0"/>
        <v>4</v>
      </c>
    </row>
    <row r="45" spans="1:10" x14ac:dyDescent="0.4">
      <c r="A45" s="4" t="s">
        <v>159</v>
      </c>
      <c r="B45" s="4" t="s">
        <v>160</v>
      </c>
      <c r="C45" s="5" t="s">
        <v>161</v>
      </c>
      <c r="D45" s="6" t="s">
        <v>162</v>
      </c>
      <c r="E45" s="6" t="s">
        <v>163</v>
      </c>
      <c r="F45" s="5">
        <v>2</v>
      </c>
      <c r="G45" s="6" t="s">
        <v>12</v>
      </c>
      <c r="H45" s="5" t="s">
        <v>164</v>
      </c>
      <c r="I45" s="7">
        <v>12</v>
      </c>
      <c r="J45" s="8">
        <f t="shared" si="0"/>
        <v>9.6</v>
      </c>
    </row>
    <row r="46" spans="1:10" x14ac:dyDescent="0.4">
      <c r="A46" s="4" t="s">
        <v>165</v>
      </c>
      <c r="B46" s="4" t="s">
        <v>166</v>
      </c>
      <c r="C46" s="5" t="s">
        <v>167</v>
      </c>
      <c r="D46" s="6" t="s">
        <v>10</v>
      </c>
      <c r="E46" s="6"/>
      <c r="F46" s="5"/>
      <c r="G46" s="6" t="s">
        <v>12</v>
      </c>
      <c r="H46" s="5" t="s">
        <v>29</v>
      </c>
      <c r="I46" s="7">
        <v>6</v>
      </c>
      <c r="J46" s="8">
        <f t="shared" si="0"/>
        <v>4.8</v>
      </c>
    </row>
    <row r="47" spans="1:10" x14ac:dyDescent="0.4">
      <c r="A47" s="4" t="s">
        <v>165</v>
      </c>
      <c r="B47" s="4" t="s">
        <v>168</v>
      </c>
      <c r="C47" s="5" t="s">
        <v>169</v>
      </c>
      <c r="D47" s="6" t="s">
        <v>10</v>
      </c>
      <c r="E47" s="6"/>
      <c r="F47" s="5"/>
      <c r="G47" s="6" t="s">
        <v>12</v>
      </c>
      <c r="H47" s="5" t="s">
        <v>29</v>
      </c>
      <c r="I47" s="7">
        <v>8</v>
      </c>
      <c r="J47" s="8">
        <f t="shared" si="0"/>
        <v>6.4</v>
      </c>
    </row>
    <row r="48" spans="1:10" x14ac:dyDescent="0.4">
      <c r="A48" s="4" t="s">
        <v>170</v>
      </c>
      <c r="B48" s="4" t="s">
        <v>171</v>
      </c>
      <c r="C48" s="5" t="s">
        <v>172</v>
      </c>
      <c r="D48" s="6" t="s">
        <v>10</v>
      </c>
      <c r="E48" s="6"/>
      <c r="F48" s="5"/>
      <c r="G48" s="6" t="s">
        <v>12</v>
      </c>
      <c r="H48" s="5" t="s">
        <v>29</v>
      </c>
      <c r="I48" s="7">
        <v>7</v>
      </c>
      <c r="J48" s="8">
        <f t="shared" si="0"/>
        <v>5.6</v>
      </c>
    </row>
    <row r="49" spans="1:10" x14ac:dyDescent="0.4">
      <c r="A49" s="4" t="s">
        <v>170</v>
      </c>
      <c r="B49" s="4" t="s">
        <v>173</v>
      </c>
      <c r="C49" s="5" t="s">
        <v>174</v>
      </c>
      <c r="D49" s="6" t="s">
        <v>14</v>
      </c>
      <c r="E49" s="6"/>
      <c r="F49" s="5"/>
      <c r="G49" s="6" t="s">
        <v>12</v>
      </c>
      <c r="H49" s="5" t="s">
        <v>29</v>
      </c>
      <c r="I49" s="7">
        <v>5</v>
      </c>
      <c r="J49" s="8">
        <f t="shared" si="0"/>
        <v>4</v>
      </c>
    </row>
    <row r="50" spans="1:10" x14ac:dyDescent="0.4">
      <c r="A50" s="4" t="s">
        <v>175</v>
      </c>
      <c r="B50" s="4" t="s">
        <v>176</v>
      </c>
      <c r="C50" s="5" t="s">
        <v>177</v>
      </c>
      <c r="D50" s="6" t="s">
        <v>14</v>
      </c>
      <c r="E50" s="6"/>
      <c r="F50" s="5"/>
      <c r="G50" s="6" t="s">
        <v>12</v>
      </c>
      <c r="H50" s="5" t="s">
        <v>29</v>
      </c>
      <c r="I50" s="7">
        <v>10</v>
      </c>
      <c r="J50" s="8">
        <f t="shared" si="0"/>
        <v>8</v>
      </c>
    </row>
    <row r="51" spans="1:10" x14ac:dyDescent="0.4">
      <c r="A51" s="4" t="s">
        <v>178</v>
      </c>
      <c r="B51" s="4" t="s">
        <v>179</v>
      </c>
      <c r="C51" s="5" t="s">
        <v>180</v>
      </c>
      <c r="D51" s="6" t="s">
        <v>13</v>
      </c>
      <c r="E51" s="6"/>
      <c r="F51" s="5"/>
      <c r="G51" s="6" t="s">
        <v>12</v>
      </c>
      <c r="H51" s="5" t="s">
        <v>29</v>
      </c>
      <c r="I51" s="7">
        <v>5</v>
      </c>
      <c r="J51" s="8">
        <f t="shared" si="0"/>
        <v>4</v>
      </c>
    </row>
    <row r="52" spans="1:10" x14ac:dyDescent="0.4">
      <c r="A52" s="4" t="s">
        <v>181</v>
      </c>
      <c r="B52" s="4" t="s">
        <v>182</v>
      </c>
      <c r="C52" s="5" t="s">
        <v>183</v>
      </c>
      <c r="D52" s="6" t="s">
        <v>18</v>
      </c>
      <c r="E52" s="6"/>
      <c r="F52" s="5"/>
      <c r="G52" s="6" t="s">
        <v>12</v>
      </c>
      <c r="H52" s="5" t="s">
        <v>29</v>
      </c>
      <c r="I52" s="7">
        <v>5</v>
      </c>
      <c r="J52" s="8">
        <f t="shared" si="0"/>
        <v>4</v>
      </c>
    </row>
    <row r="53" spans="1:10" x14ac:dyDescent="0.4">
      <c r="A53" s="4" t="s">
        <v>31</v>
      </c>
      <c r="B53" s="4" t="s">
        <v>184</v>
      </c>
      <c r="C53" s="5" t="s">
        <v>185</v>
      </c>
      <c r="D53" s="6" t="s">
        <v>15</v>
      </c>
      <c r="E53" s="6" t="s">
        <v>186</v>
      </c>
      <c r="F53" s="5"/>
      <c r="G53" s="6" t="s">
        <v>12</v>
      </c>
      <c r="H53" s="5" t="s">
        <v>187</v>
      </c>
      <c r="I53" s="7">
        <v>12</v>
      </c>
      <c r="J53" s="8">
        <f t="shared" si="0"/>
        <v>9.6</v>
      </c>
    </row>
    <row r="54" spans="1:10" x14ac:dyDescent="0.4">
      <c r="A54" s="4" t="s">
        <v>31</v>
      </c>
      <c r="B54" s="4" t="s">
        <v>188</v>
      </c>
      <c r="C54" s="5" t="s">
        <v>189</v>
      </c>
      <c r="D54" s="6" t="s">
        <v>15</v>
      </c>
      <c r="E54" s="6" t="s">
        <v>16</v>
      </c>
      <c r="F54" s="5"/>
      <c r="G54" s="6" t="s">
        <v>12</v>
      </c>
      <c r="H54" s="5" t="s">
        <v>28</v>
      </c>
      <c r="I54" s="7">
        <v>7</v>
      </c>
      <c r="J54" s="8">
        <f t="shared" si="0"/>
        <v>5.6</v>
      </c>
    </row>
    <row r="55" spans="1:10" x14ac:dyDescent="0.4">
      <c r="A55" s="4" t="s">
        <v>31</v>
      </c>
      <c r="B55" s="4" t="s">
        <v>188</v>
      </c>
      <c r="C55" s="5" t="s">
        <v>189</v>
      </c>
      <c r="D55" s="6" t="s">
        <v>15</v>
      </c>
      <c r="E55" s="6" t="s">
        <v>16</v>
      </c>
      <c r="F55" s="5"/>
      <c r="G55" s="6" t="s">
        <v>12</v>
      </c>
      <c r="H55" s="5" t="s">
        <v>28</v>
      </c>
      <c r="I55" s="7">
        <v>7</v>
      </c>
      <c r="J55" s="8">
        <f t="shared" si="0"/>
        <v>5.6</v>
      </c>
    </row>
    <row r="56" spans="1:10" x14ac:dyDescent="0.4">
      <c r="A56" s="4" t="s">
        <v>31</v>
      </c>
      <c r="B56" s="4" t="s">
        <v>190</v>
      </c>
      <c r="C56" s="5" t="s">
        <v>191</v>
      </c>
      <c r="D56" s="6" t="s">
        <v>18</v>
      </c>
      <c r="E56" s="6"/>
      <c r="F56" s="5"/>
      <c r="G56" s="6" t="s">
        <v>12</v>
      </c>
      <c r="H56" s="5" t="s">
        <v>28</v>
      </c>
      <c r="I56" s="7">
        <v>7</v>
      </c>
      <c r="J56" s="8">
        <f t="shared" si="0"/>
        <v>5.6</v>
      </c>
    </row>
    <row r="57" spans="1:10" x14ac:dyDescent="0.4">
      <c r="A57" s="4" t="s">
        <v>192</v>
      </c>
      <c r="B57" s="4" t="s">
        <v>193</v>
      </c>
      <c r="C57" s="5" t="s">
        <v>194</v>
      </c>
      <c r="D57" s="6" t="s">
        <v>10</v>
      </c>
      <c r="E57" s="6"/>
      <c r="F57" s="5"/>
      <c r="G57" s="6" t="s">
        <v>12</v>
      </c>
      <c r="H57" s="5" t="s">
        <v>29</v>
      </c>
      <c r="I57" s="7">
        <v>6</v>
      </c>
      <c r="J57" s="8">
        <f t="shared" si="0"/>
        <v>4.8</v>
      </c>
    </row>
    <row r="58" spans="1:10" x14ac:dyDescent="0.4">
      <c r="A58" s="4" t="s">
        <v>195</v>
      </c>
      <c r="B58" s="4" t="s">
        <v>196</v>
      </c>
      <c r="C58" s="5" t="s">
        <v>197</v>
      </c>
      <c r="D58" s="6" t="s">
        <v>11</v>
      </c>
      <c r="E58" s="6"/>
      <c r="F58" s="5"/>
      <c r="G58" s="6" t="s">
        <v>12</v>
      </c>
      <c r="H58" s="5" t="s">
        <v>29</v>
      </c>
      <c r="I58" s="7">
        <v>8</v>
      </c>
      <c r="J58" s="8">
        <f t="shared" si="0"/>
        <v>6.4</v>
      </c>
    </row>
    <row r="59" spans="1:10" x14ac:dyDescent="0.4">
      <c r="A59" s="4" t="s">
        <v>198</v>
      </c>
      <c r="B59" s="4" t="s">
        <v>199</v>
      </c>
      <c r="C59" s="5" t="s">
        <v>200</v>
      </c>
      <c r="D59" s="6" t="s">
        <v>10</v>
      </c>
      <c r="E59" s="6"/>
      <c r="F59" s="5"/>
      <c r="G59" s="6" t="s">
        <v>12</v>
      </c>
      <c r="H59" s="5" t="s">
        <v>201</v>
      </c>
      <c r="I59" s="7">
        <v>5</v>
      </c>
      <c r="J59" s="8">
        <f t="shared" si="0"/>
        <v>4</v>
      </c>
    </row>
    <row r="60" spans="1:10" x14ac:dyDescent="0.4">
      <c r="A60" s="4" t="s">
        <v>202</v>
      </c>
      <c r="B60" s="4" t="s">
        <v>203</v>
      </c>
      <c r="C60" s="5" t="s">
        <v>204</v>
      </c>
      <c r="D60" s="6" t="s">
        <v>11</v>
      </c>
      <c r="E60" s="6"/>
      <c r="F60" s="5"/>
      <c r="G60" s="6" t="s">
        <v>12</v>
      </c>
      <c r="H60" s="5" t="s">
        <v>205</v>
      </c>
      <c r="I60" s="7">
        <v>5</v>
      </c>
      <c r="J60" s="8">
        <f t="shared" si="0"/>
        <v>4</v>
      </c>
    </row>
    <row r="61" spans="1:10" x14ac:dyDescent="0.4">
      <c r="A61" s="4" t="s">
        <v>206</v>
      </c>
      <c r="B61" s="4" t="s">
        <v>207</v>
      </c>
      <c r="C61" s="5" t="s">
        <v>208</v>
      </c>
      <c r="D61" s="6" t="s">
        <v>35</v>
      </c>
      <c r="E61" s="6"/>
      <c r="F61" s="5">
        <v>2</v>
      </c>
      <c r="G61" s="6" t="s">
        <v>12</v>
      </c>
      <c r="H61" s="5" t="s">
        <v>29</v>
      </c>
      <c r="I61" s="7">
        <v>6</v>
      </c>
      <c r="J61" s="8">
        <f t="shared" si="0"/>
        <v>4.8</v>
      </c>
    </row>
    <row r="62" spans="1:10" x14ac:dyDescent="0.4">
      <c r="A62" s="4" t="s">
        <v>209</v>
      </c>
      <c r="B62" s="4" t="s">
        <v>210</v>
      </c>
      <c r="C62" s="5" t="s">
        <v>211</v>
      </c>
      <c r="D62" s="6" t="s">
        <v>15</v>
      </c>
      <c r="E62" s="6" t="s">
        <v>16</v>
      </c>
      <c r="F62" s="5"/>
      <c r="G62" s="6" t="s">
        <v>12</v>
      </c>
      <c r="H62" s="5" t="s">
        <v>212</v>
      </c>
      <c r="I62" s="7">
        <v>5</v>
      </c>
      <c r="J62" s="8">
        <f t="shared" si="0"/>
        <v>4</v>
      </c>
    </row>
    <row r="63" spans="1:10" x14ac:dyDescent="0.4">
      <c r="A63" s="4" t="s">
        <v>213</v>
      </c>
      <c r="B63" s="4" t="s">
        <v>214</v>
      </c>
      <c r="C63" s="5" t="s">
        <v>215</v>
      </c>
      <c r="D63" s="6" t="s">
        <v>18</v>
      </c>
      <c r="E63" s="6"/>
      <c r="F63" s="5">
        <v>4</v>
      </c>
      <c r="G63" s="6" t="s">
        <v>12</v>
      </c>
      <c r="H63" s="5" t="s">
        <v>29</v>
      </c>
      <c r="I63" s="7">
        <v>8</v>
      </c>
      <c r="J63" s="8">
        <f t="shared" si="0"/>
        <v>6.4</v>
      </c>
    </row>
    <row r="64" spans="1:10" x14ac:dyDescent="0.4">
      <c r="A64" s="4" t="s">
        <v>216</v>
      </c>
      <c r="B64" s="4" t="s">
        <v>217</v>
      </c>
      <c r="C64" s="5" t="s">
        <v>218</v>
      </c>
      <c r="D64" s="6" t="s">
        <v>14</v>
      </c>
      <c r="E64" s="6"/>
      <c r="F64" s="5"/>
      <c r="G64" s="6" t="s">
        <v>12</v>
      </c>
      <c r="H64" s="5" t="s">
        <v>29</v>
      </c>
      <c r="I64" s="7">
        <v>7</v>
      </c>
      <c r="J64" s="8">
        <f t="shared" si="0"/>
        <v>5.6</v>
      </c>
    </row>
    <row r="65" spans="1:10" x14ac:dyDescent="0.4">
      <c r="A65" s="4" t="s">
        <v>219</v>
      </c>
      <c r="B65" s="4" t="s">
        <v>220</v>
      </c>
      <c r="C65" s="5" t="s">
        <v>221</v>
      </c>
      <c r="D65" s="6" t="s">
        <v>15</v>
      </c>
      <c r="E65" s="6" t="s">
        <v>16</v>
      </c>
      <c r="F65" s="5"/>
      <c r="G65" s="6" t="s">
        <v>12</v>
      </c>
      <c r="H65" s="5" t="s">
        <v>222</v>
      </c>
      <c r="I65" s="7">
        <v>11</v>
      </c>
      <c r="J65" s="8">
        <f t="shared" si="0"/>
        <v>8.8000000000000007</v>
      </c>
    </row>
    <row r="66" spans="1:10" x14ac:dyDescent="0.4">
      <c r="A66" s="4" t="s">
        <v>223</v>
      </c>
      <c r="B66" s="4" t="s">
        <v>224</v>
      </c>
      <c r="C66" s="5" t="s">
        <v>225</v>
      </c>
      <c r="D66" s="6" t="s">
        <v>15</v>
      </c>
      <c r="E66" s="6" t="s">
        <v>16</v>
      </c>
      <c r="F66" s="5"/>
      <c r="G66" s="6" t="s">
        <v>12</v>
      </c>
      <c r="H66" s="5" t="s">
        <v>42</v>
      </c>
      <c r="I66" s="7">
        <v>8</v>
      </c>
      <c r="J66" s="8">
        <f t="shared" ref="J66:J129" si="1">I66/10*8</f>
        <v>6.4</v>
      </c>
    </row>
    <row r="67" spans="1:10" x14ac:dyDescent="0.4">
      <c r="A67" s="4" t="s">
        <v>223</v>
      </c>
      <c r="B67" s="4" t="s">
        <v>224</v>
      </c>
      <c r="C67" s="5" t="s">
        <v>225</v>
      </c>
      <c r="D67" s="6" t="s">
        <v>15</v>
      </c>
      <c r="E67" s="6" t="s">
        <v>16</v>
      </c>
      <c r="F67" s="5"/>
      <c r="G67" s="6" t="s">
        <v>12</v>
      </c>
      <c r="H67" s="5" t="s">
        <v>42</v>
      </c>
      <c r="I67" s="7">
        <v>8</v>
      </c>
      <c r="J67" s="8">
        <f t="shared" si="1"/>
        <v>6.4</v>
      </c>
    </row>
    <row r="68" spans="1:10" x14ac:dyDescent="0.4">
      <c r="A68" s="4" t="s">
        <v>226</v>
      </c>
      <c r="B68" s="4" t="s">
        <v>227</v>
      </c>
      <c r="C68" s="5" t="s">
        <v>228</v>
      </c>
      <c r="D68" s="6" t="s">
        <v>14</v>
      </c>
      <c r="E68" s="6"/>
      <c r="F68" s="5"/>
      <c r="G68" s="6" t="s">
        <v>12</v>
      </c>
      <c r="H68" s="5" t="s">
        <v>229</v>
      </c>
      <c r="I68" s="7">
        <v>8</v>
      </c>
      <c r="J68" s="8">
        <f t="shared" si="1"/>
        <v>6.4</v>
      </c>
    </row>
    <row r="69" spans="1:10" x14ac:dyDescent="0.4">
      <c r="A69" s="4" t="s">
        <v>230</v>
      </c>
      <c r="B69" s="4" t="s">
        <v>231</v>
      </c>
      <c r="C69" s="5" t="s">
        <v>232</v>
      </c>
      <c r="D69" s="6" t="s">
        <v>15</v>
      </c>
      <c r="E69" s="6" t="s">
        <v>233</v>
      </c>
      <c r="F69" s="5"/>
      <c r="G69" s="6" t="s">
        <v>12</v>
      </c>
      <c r="H69" s="5" t="s">
        <v>234</v>
      </c>
      <c r="I69" s="7">
        <v>9</v>
      </c>
      <c r="J69" s="8">
        <f t="shared" si="1"/>
        <v>7.2</v>
      </c>
    </row>
    <row r="70" spans="1:10" x14ac:dyDescent="0.4">
      <c r="A70" s="4" t="s">
        <v>235</v>
      </c>
      <c r="B70" s="4" t="s">
        <v>236</v>
      </c>
      <c r="C70" s="5" t="s">
        <v>237</v>
      </c>
      <c r="D70" s="6" t="s">
        <v>18</v>
      </c>
      <c r="E70" s="6" t="s">
        <v>23</v>
      </c>
      <c r="F70" s="5"/>
      <c r="G70" s="6" t="s">
        <v>12</v>
      </c>
      <c r="H70" s="5" t="s">
        <v>238</v>
      </c>
      <c r="I70" s="7">
        <v>24</v>
      </c>
      <c r="J70" s="8">
        <f t="shared" si="1"/>
        <v>19.2</v>
      </c>
    </row>
    <row r="71" spans="1:10" x14ac:dyDescent="0.4">
      <c r="A71" s="4" t="s">
        <v>239</v>
      </c>
      <c r="B71" s="4" t="s">
        <v>240</v>
      </c>
      <c r="C71" s="5" t="s">
        <v>241</v>
      </c>
      <c r="D71" s="6" t="s">
        <v>15</v>
      </c>
      <c r="E71" s="6" t="s">
        <v>16</v>
      </c>
      <c r="F71" s="5"/>
      <c r="G71" s="6" t="s">
        <v>12</v>
      </c>
      <c r="H71" s="5" t="s">
        <v>29</v>
      </c>
      <c r="I71" s="7">
        <v>16</v>
      </c>
      <c r="J71" s="8">
        <f t="shared" si="1"/>
        <v>12.8</v>
      </c>
    </row>
    <row r="72" spans="1:10" x14ac:dyDescent="0.4">
      <c r="A72" s="4" t="s">
        <v>242</v>
      </c>
      <c r="B72" s="4" t="s">
        <v>242</v>
      </c>
      <c r="C72" s="5" t="s">
        <v>243</v>
      </c>
      <c r="D72" s="6" t="s">
        <v>14</v>
      </c>
      <c r="E72" s="6"/>
      <c r="F72" s="5"/>
      <c r="G72" s="6" t="s">
        <v>12</v>
      </c>
      <c r="H72" s="5" t="s">
        <v>29</v>
      </c>
      <c r="I72" s="7">
        <v>12</v>
      </c>
      <c r="J72" s="8">
        <f t="shared" si="1"/>
        <v>9.6</v>
      </c>
    </row>
    <row r="73" spans="1:10" x14ac:dyDescent="0.4">
      <c r="A73" s="4" t="s">
        <v>244</v>
      </c>
      <c r="B73" s="4" t="s">
        <v>245</v>
      </c>
      <c r="C73" s="5" t="s">
        <v>246</v>
      </c>
      <c r="D73" s="6" t="s">
        <v>14</v>
      </c>
      <c r="E73" s="6"/>
      <c r="F73" s="5"/>
      <c r="G73" s="6" t="s">
        <v>12</v>
      </c>
      <c r="H73" s="5" t="s">
        <v>29</v>
      </c>
      <c r="I73" s="7">
        <v>7</v>
      </c>
      <c r="J73" s="8">
        <f t="shared" si="1"/>
        <v>5.6</v>
      </c>
    </row>
    <row r="74" spans="1:10" x14ac:dyDescent="0.4">
      <c r="A74" s="4" t="s">
        <v>247</v>
      </c>
      <c r="B74" s="4" t="s">
        <v>248</v>
      </c>
      <c r="C74" s="5" t="s">
        <v>249</v>
      </c>
      <c r="D74" s="6" t="s">
        <v>11</v>
      </c>
      <c r="E74" s="6"/>
      <c r="F74" s="5"/>
      <c r="G74" s="6" t="s">
        <v>12</v>
      </c>
      <c r="H74" s="5" t="s">
        <v>29</v>
      </c>
      <c r="I74" s="7">
        <v>6</v>
      </c>
      <c r="J74" s="8">
        <f t="shared" si="1"/>
        <v>4.8</v>
      </c>
    </row>
    <row r="75" spans="1:10" x14ac:dyDescent="0.4">
      <c r="A75" s="4" t="s">
        <v>250</v>
      </c>
      <c r="B75" s="4" t="s">
        <v>251</v>
      </c>
      <c r="C75" s="5" t="s">
        <v>252</v>
      </c>
      <c r="D75" s="6" t="s">
        <v>15</v>
      </c>
      <c r="E75" s="6" t="s">
        <v>16</v>
      </c>
      <c r="F75" s="5"/>
      <c r="G75" s="6" t="s">
        <v>12</v>
      </c>
      <c r="H75" s="5" t="s">
        <v>29</v>
      </c>
      <c r="I75" s="7">
        <v>11</v>
      </c>
      <c r="J75" s="8">
        <f t="shared" si="1"/>
        <v>8.8000000000000007</v>
      </c>
    </row>
    <row r="76" spans="1:10" x14ac:dyDescent="0.4">
      <c r="A76" s="4" t="s">
        <v>253</v>
      </c>
      <c r="B76" s="4" t="s">
        <v>254</v>
      </c>
      <c r="C76" s="5" t="s">
        <v>255</v>
      </c>
      <c r="D76" s="6" t="s">
        <v>35</v>
      </c>
      <c r="E76" s="6" t="s">
        <v>256</v>
      </c>
      <c r="F76" s="5">
        <v>2</v>
      </c>
      <c r="G76" s="6" t="s">
        <v>12</v>
      </c>
      <c r="H76" s="5" t="s">
        <v>257</v>
      </c>
      <c r="I76" s="7">
        <v>11</v>
      </c>
      <c r="J76" s="8">
        <f t="shared" si="1"/>
        <v>8.8000000000000007</v>
      </c>
    </row>
    <row r="77" spans="1:10" x14ac:dyDescent="0.4">
      <c r="A77" s="4" t="s">
        <v>258</v>
      </c>
      <c r="B77" s="4" t="s">
        <v>259</v>
      </c>
      <c r="C77" s="5" t="s">
        <v>260</v>
      </c>
      <c r="D77" s="6" t="s">
        <v>10</v>
      </c>
      <c r="E77" s="6"/>
      <c r="F77" s="5"/>
      <c r="G77" s="6" t="s">
        <v>12</v>
      </c>
      <c r="H77" s="5" t="s">
        <v>21</v>
      </c>
      <c r="I77" s="7">
        <v>6</v>
      </c>
      <c r="J77" s="8">
        <f t="shared" si="1"/>
        <v>4.8</v>
      </c>
    </row>
    <row r="78" spans="1:10" x14ac:dyDescent="0.4">
      <c r="A78" s="4" t="s">
        <v>261</v>
      </c>
      <c r="B78" s="4" t="s">
        <v>262</v>
      </c>
      <c r="C78" s="5" t="s">
        <v>263</v>
      </c>
      <c r="D78" s="6" t="s">
        <v>15</v>
      </c>
      <c r="E78" s="6" t="s">
        <v>16</v>
      </c>
      <c r="F78" s="5"/>
      <c r="G78" s="6" t="s">
        <v>12</v>
      </c>
      <c r="H78" s="5" t="s">
        <v>34</v>
      </c>
      <c r="I78" s="7">
        <v>8</v>
      </c>
      <c r="J78" s="8">
        <f t="shared" si="1"/>
        <v>6.4</v>
      </c>
    </row>
    <row r="79" spans="1:10" x14ac:dyDescent="0.4">
      <c r="A79" s="4" t="s">
        <v>264</v>
      </c>
      <c r="B79" s="4" t="s">
        <v>265</v>
      </c>
      <c r="C79" s="5" t="s">
        <v>266</v>
      </c>
      <c r="D79" s="6" t="s">
        <v>13</v>
      </c>
      <c r="E79" s="6"/>
      <c r="F79" s="5"/>
      <c r="G79" s="6" t="s">
        <v>12</v>
      </c>
      <c r="H79" s="5" t="s">
        <v>267</v>
      </c>
      <c r="I79" s="7">
        <v>6</v>
      </c>
      <c r="J79" s="8">
        <f t="shared" si="1"/>
        <v>4.8</v>
      </c>
    </row>
    <row r="80" spans="1:10" x14ac:dyDescent="0.4">
      <c r="A80" s="4" t="s">
        <v>268</v>
      </c>
      <c r="B80" s="4" t="s">
        <v>269</v>
      </c>
      <c r="C80" s="5" t="s">
        <v>270</v>
      </c>
      <c r="D80" s="6" t="s">
        <v>10</v>
      </c>
      <c r="E80" s="6"/>
      <c r="F80" s="5"/>
      <c r="G80" s="6" t="s">
        <v>12</v>
      </c>
      <c r="H80" s="5" t="s">
        <v>90</v>
      </c>
      <c r="I80" s="7">
        <v>9</v>
      </c>
      <c r="J80" s="8">
        <f t="shared" si="1"/>
        <v>7.2</v>
      </c>
    </row>
    <row r="81" spans="1:10" x14ac:dyDescent="0.4">
      <c r="A81" s="4" t="s">
        <v>271</v>
      </c>
      <c r="B81" s="4" t="s">
        <v>272</v>
      </c>
      <c r="C81" s="5" t="s">
        <v>273</v>
      </c>
      <c r="D81" s="6" t="s">
        <v>14</v>
      </c>
      <c r="E81" s="6"/>
      <c r="F81" s="5">
        <v>2</v>
      </c>
      <c r="G81" s="6" t="s">
        <v>12</v>
      </c>
      <c r="H81" s="5" t="s">
        <v>274</v>
      </c>
      <c r="I81" s="7">
        <v>5</v>
      </c>
      <c r="J81" s="8">
        <f t="shared" si="1"/>
        <v>4</v>
      </c>
    </row>
    <row r="82" spans="1:10" x14ac:dyDescent="0.4">
      <c r="A82" s="4" t="s">
        <v>275</v>
      </c>
      <c r="B82" s="4" t="s">
        <v>276</v>
      </c>
      <c r="C82" s="5" t="s">
        <v>277</v>
      </c>
      <c r="D82" s="6" t="s">
        <v>14</v>
      </c>
      <c r="E82" s="6"/>
      <c r="F82" s="5"/>
      <c r="G82" s="6" t="s">
        <v>12</v>
      </c>
      <c r="H82" s="5" t="s">
        <v>278</v>
      </c>
      <c r="I82" s="7">
        <v>6</v>
      </c>
      <c r="J82" s="8">
        <f t="shared" si="1"/>
        <v>4.8</v>
      </c>
    </row>
    <row r="83" spans="1:10" x14ac:dyDescent="0.4">
      <c r="A83" s="4" t="s">
        <v>279</v>
      </c>
      <c r="B83" s="4" t="s">
        <v>280</v>
      </c>
      <c r="C83" s="5" t="s">
        <v>281</v>
      </c>
      <c r="D83" s="6" t="s">
        <v>15</v>
      </c>
      <c r="E83" s="6" t="s">
        <v>16</v>
      </c>
      <c r="F83" s="5"/>
      <c r="G83" s="6" t="s">
        <v>12</v>
      </c>
      <c r="H83" s="5" t="s">
        <v>28</v>
      </c>
      <c r="I83" s="7">
        <v>9</v>
      </c>
      <c r="J83" s="8">
        <f t="shared" si="1"/>
        <v>7.2</v>
      </c>
    </row>
    <row r="84" spans="1:10" x14ac:dyDescent="0.4">
      <c r="A84" s="4" t="s">
        <v>282</v>
      </c>
      <c r="B84" s="4" t="s">
        <v>283</v>
      </c>
      <c r="C84" s="5" t="s">
        <v>284</v>
      </c>
      <c r="D84" s="6" t="s">
        <v>14</v>
      </c>
      <c r="E84" s="6"/>
      <c r="F84" s="5"/>
      <c r="G84" s="6" t="s">
        <v>12</v>
      </c>
      <c r="H84" s="5" t="s">
        <v>29</v>
      </c>
      <c r="I84" s="7">
        <v>7</v>
      </c>
      <c r="J84" s="8">
        <f t="shared" si="1"/>
        <v>5.6</v>
      </c>
    </row>
    <row r="85" spans="1:10" x14ac:dyDescent="0.4">
      <c r="A85" s="4" t="s">
        <v>285</v>
      </c>
      <c r="B85" s="4" t="s">
        <v>286</v>
      </c>
      <c r="C85" s="5" t="s">
        <v>287</v>
      </c>
      <c r="D85" s="6" t="s">
        <v>11</v>
      </c>
      <c r="E85" s="6"/>
      <c r="F85" s="5"/>
      <c r="G85" s="6" t="s">
        <v>12</v>
      </c>
      <c r="H85" s="5" t="s">
        <v>29</v>
      </c>
      <c r="I85" s="7">
        <v>5</v>
      </c>
      <c r="J85" s="8">
        <f t="shared" si="1"/>
        <v>4</v>
      </c>
    </row>
    <row r="86" spans="1:10" x14ac:dyDescent="0.4">
      <c r="A86" s="4" t="s">
        <v>288</v>
      </c>
      <c r="B86" s="4" t="s">
        <v>289</v>
      </c>
      <c r="C86" s="5" t="s">
        <v>290</v>
      </c>
      <c r="D86" s="6" t="s">
        <v>14</v>
      </c>
      <c r="E86" s="6"/>
      <c r="F86" s="5"/>
      <c r="G86" s="6" t="s">
        <v>12</v>
      </c>
      <c r="H86" s="5" t="s">
        <v>291</v>
      </c>
      <c r="I86" s="7">
        <v>5</v>
      </c>
      <c r="J86" s="8">
        <f t="shared" si="1"/>
        <v>4</v>
      </c>
    </row>
    <row r="87" spans="1:10" x14ac:dyDescent="0.4">
      <c r="A87" s="4" t="s">
        <v>292</v>
      </c>
      <c r="B87" s="4" t="s">
        <v>293</v>
      </c>
      <c r="C87" s="5" t="s">
        <v>294</v>
      </c>
      <c r="D87" s="6" t="s">
        <v>11</v>
      </c>
      <c r="E87" s="6"/>
      <c r="F87" s="5"/>
      <c r="G87" s="6" t="s">
        <v>12</v>
      </c>
      <c r="H87" s="5" t="s">
        <v>29</v>
      </c>
      <c r="I87" s="7">
        <v>13</v>
      </c>
      <c r="J87" s="8">
        <f t="shared" si="1"/>
        <v>10.4</v>
      </c>
    </row>
    <row r="88" spans="1:10" x14ac:dyDescent="0.4">
      <c r="A88" s="4" t="s">
        <v>295</v>
      </c>
      <c r="B88" s="4" t="s">
        <v>296</v>
      </c>
      <c r="C88" s="5" t="s">
        <v>297</v>
      </c>
      <c r="D88" s="6" t="s">
        <v>13</v>
      </c>
      <c r="E88" s="6" t="s">
        <v>298</v>
      </c>
      <c r="F88" s="5"/>
      <c r="G88" s="6" t="s">
        <v>12</v>
      </c>
      <c r="H88" s="5" t="s">
        <v>299</v>
      </c>
      <c r="I88" s="7">
        <v>6</v>
      </c>
      <c r="J88" s="8">
        <f t="shared" si="1"/>
        <v>4.8</v>
      </c>
    </row>
    <row r="89" spans="1:10" x14ac:dyDescent="0.4">
      <c r="A89" s="4" t="s">
        <v>300</v>
      </c>
      <c r="B89" s="4" t="s">
        <v>301</v>
      </c>
      <c r="C89" s="5" t="s">
        <v>302</v>
      </c>
      <c r="D89" s="6" t="s">
        <v>14</v>
      </c>
      <c r="E89" s="6"/>
      <c r="F89" s="5"/>
      <c r="G89" s="6" t="s">
        <v>12</v>
      </c>
      <c r="H89" s="5" t="s">
        <v>303</v>
      </c>
      <c r="I89" s="7">
        <v>5</v>
      </c>
      <c r="J89" s="8">
        <f t="shared" si="1"/>
        <v>4</v>
      </c>
    </row>
    <row r="90" spans="1:10" x14ac:dyDescent="0.4">
      <c r="A90" s="4" t="s">
        <v>304</v>
      </c>
      <c r="B90" s="4" t="s">
        <v>305</v>
      </c>
      <c r="C90" s="5" t="s">
        <v>306</v>
      </c>
      <c r="D90" s="6" t="s">
        <v>14</v>
      </c>
      <c r="E90" s="6"/>
      <c r="F90" s="5"/>
      <c r="G90" s="6" t="s">
        <v>12</v>
      </c>
      <c r="H90" s="5" t="s">
        <v>90</v>
      </c>
      <c r="I90" s="7">
        <v>8</v>
      </c>
      <c r="J90" s="8">
        <f t="shared" si="1"/>
        <v>6.4</v>
      </c>
    </row>
    <row r="91" spans="1:10" x14ac:dyDescent="0.4">
      <c r="A91" s="4" t="s">
        <v>307</v>
      </c>
      <c r="B91" s="4" t="s">
        <v>308</v>
      </c>
      <c r="C91" s="5" t="s">
        <v>309</v>
      </c>
      <c r="D91" s="6" t="s">
        <v>14</v>
      </c>
      <c r="E91" s="6"/>
      <c r="F91" s="5"/>
      <c r="G91" s="6" t="s">
        <v>12</v>
      </c>
      <c r="H91" s="5" t="s">
        <v>310</v>
      </c>
      <c r="I91" s="7">
        <v>5</v>
      </c>
      <c r="J91" s="8">
        <f t="shared" si="1"/>
        <v>4</v>
      </c>
    </row>
    <row r="92" spans="1:10" x14ac:dyDescent="0.4">
      <c r="A92" s="4" t="s">
        <v>311</v>
      </c>
      <c r="B92" s="4" t="s">
        <v>312</v>
      </c>
      <c r="C92" s="5" t="s">
        <v>313</v>
      </c>
      <c r="D92" s="6" t="s">
        <v>15</v>
      </c>
      <c r="E92" s="6" t="s">
        <v>16</v>
      </c>
      <c r="F92" s="5"/>
      <c r="G92" s="6" t="s">
        <v>12</v>
      </c>
      <c r="H92" s="5" t="s">
        <v>314</v>
      </c>
      <c r="I92" s="7">
        <v>6</v>
      </c>
      <c r="J92" s="8">
        <f t="shared" si="1"/>
        <v>4.8</v>
      </c>
    </row>
    <row r="93" spans="1:10" x14ac:dyDescent="0.4">
      <c r="A93" s="4" t="s">
        <v>315</v>
      </c>
      <c r="B93" s="4" t="s">
        <v>316</v>
      </c>
      <c r="C93" s="5" t="s">
        <v>317</v>
      </c>
      <c r="D93" s="6" t="s">
        <v>11</v>
      </c>
      <c r="E93" s="6" t="s">
        <v>25</v>
      </c>
      <c r="F93" s="5"/>
      <c r="G93" s="6" t="s">
        <v>12</v>
      </c>
      <c r="H93" s="5" t="s">
        <v>90</v>
      </c>
      <c r="I93" s="7">
        <v>16</v>
      </c>
      <c r="J93" s="8">
        <f t="shared" si="1"/>
        <v>12.8</v>
      </c>
    </row>
    <row r="94" spans="1:10" x14ac:dyDescent="0.4">
      <c r="A94" s="4" t="s">
        <v>318</v>
      </c>
      <c r="B94" s="4" t="s">
        <v>319</v>
      </c>
      <c r="C94" s="5" t="s">
        <v>320</v>
      </c>
      <c r="D94" s="6" t="s">
        <v>15</v>
      </c>
      <c r="E94" s="6" t="s">
        <v>16</v>
      </c>
      <c r="F94" s="5"/>
      <c r="G94" s="6" t="s">
        <v>12</v>
      </c>
      <c r="H94" s="5" t="s">
        <v>28</v>
      </c>
      <c r="I94" s="7">
        <v>8</v>
      </c>
      <c r="J94" s="8">
        <f t="shared" si="1"/>
        <v>6.4</v>
      </c>
    </row>
    <row r="95" spans="1:10" x14ac:dyDescent="0.4">
      <c r="A95" s="4" t="s">
        <v>321</v>
      </c>
      <c r="B95" s="4" t="s">
        <v>322</v>
      </c>
      <c r="C95" s="5" t="s">
        <v>323</v>
      </c>
      <c r="D95" s="6" t="s">
        <v>15</v>
      </c>
      <c r="E95" s="6" t="s">
        <v>16</v>
      </c>
      <c r="F95" s="5"/>
      <c r="G95" s="6" t="s">
        <v>12</v>
      </c>
      <c r="H95" s="5" t="s">
        <v>28</v>
      </c>
      <c r="I95" s="7">
        <v>8</v>
      </c>
      <c r="J95" s="8">
        <f t="shared" si="1"/>
        <v>6.4</v>
      </c>
    </row>
    <row r="96" spans="1:10" x14ac:dyDescent="0.4">
      <c r="A96" s="4" t="s">
        <v>321</v>
      </c>
      <c r="B96" s="4" t="s">
        <v>322</v>
      </c>
      <c r="C96" s="5" t="s">
        <v>323</v>
      </c>
      <c r="D96" s="6" t="s">
        <v>15</v>
      </c>
      <c r="E96" s="6" t="s">
        <v>16</v>
      </c>
      <c r="F96" s="5"/>
      <c r="G96" s="6" t="s">
        <v>12</v>
      </c>
      <c r="H96" s="5" t="s">
        <v>28</v>
      </c>
      <c r="I96" s="7">
        <v>8</v>
      </c>
      <c r="J96" s="8">
        <f t="shared" si="1"/>
        <v>6.4</v>
      </c>
    </row>
    <row r="97" spans="1:10" x14ac:dyDescent="0.4">
      <c r="A97" s="4" t="s">
        <v>321</v>
      </c>
      <c r="B97" s="4" t="s">
        <v>322</v>
      </c>
      <c r="C97" s="5" t="s">
        <v>323</v>
      </c>
      <c r="D97" s="6" t="s">
        <v>11</v>
      </c>
      <c r="E97" s="6"/>
      <c r="F97" s="5"/>
      <c r="G97" s="6" t="s">
        <v>12</v>
      </c>
      <c r="H97" s="5" t="s">
        <v>28</v>
      </c>
      <c r="I97" s="7">
        <v>5</v>
      </c>
      <c r="J97" s="8">
        <f t="shared" si="1"/>
        <v>4</v>
      </c>
    </row>
    <row r="98" spans="1:10" x14ac:dyDescent="0.4">
      <c r="A98" s="4" t="s">
        <v>324</v>
      </c>
      <c r="B98" s="4" t="s">
        <v>325</v>
      </c>
      <c r="C98" s="5" t="s">
        <v>326</v>
      </c>
      <c r="D98" s="6" t="s">
        <v>11</v>
      </c>
      <c r="E98" s="6" t="s">
        <v>327</v>
      </c>
      <c r="F98" s="5"/>
      <c r="G98" s="6" t="s">
        <v>12</v>
      </c>
      <c r="H98" s="5" t="s">
        <v>328</v>
      </c>
      <c r="I98" s="7">
        <v>5</v>
      </c>
      <c r="J98" s="8">
        <f t="shared" si="1"/>
        <v>4</v>
      </c>
    </row>
    <row r="99" spans="1:10" x14ac:dyDescent="0.4">
      <c r="A99" s="4" t="s">
        <v>329</v>
      </c>
      <c r="B99" s="4" t="s">
        <v>330</v>
      </c>
      <c r="C99" s="5" t="s">
        <v>331</v>
      </c>
      <c r="D99" s="6" t="s">
        <v>10</v>
      </c>
      <c r="E99" s="6"/>
      <c r="F99" s="5"/>
      <c r="G99" s="6" t="s">
        <v>12</v>
      </c>
      <c r="H99" s="5" t="s">
        <v>332</v>
      </c>
      <c r="I99" s="7">
        <v>12</v>
      </c>
      <c r="J99" s="8">
        <f t="shared" si="1"/>
        <v>9.6</v>
      </c>
    </row>
    <row r="100" spans="1:10" x14ac:dyDescent="0.4">
      <c r="A100" s="4" t="s">
        <v>333</v>
      </c>
      <c r="B100" s="4" t="s">
        <v>334</v>
      </c>
      <c r="C100" s="5" t="s">
        <v>335</v>
      </c>
      <c r="D100" s="6" t="s">
        <v>10</v>
      </c>
      <c r="E100" s="6"/>
      <c r="F100" s="5"/>
      <c r="G100" s="6" t="s">
        <v>12</v>
      </c>
      <c r="H100" s="5" t="s">
        <v>336</v>
      </c>
      <c r="I100" s="7">
        <v>7</v>
      </c>
      <c r="J100" s="8">
        <f t="shared" si="1"/>
        <v>5.6</v>
      </c>
    </row>
    <row r="101" spans="1:10" x14ac:dyDescent="0.4">
      <c r="A101" s="4" t="s">
        <v>337</v>
      </c>
      <c r="B101" s="4" t="s">
        <v>338</v>
      </c>
      <c r="C101" s="5" t="s">
        <v>339</v>
      </c>
      <c r="D101" s="6" t="s">
        <v>14</v>
      </c>
      <c r="E101" s="6"/>
      <c r="F101" s="5"/>
      <c r="G101" s="6" t="s">
        <v>12</v>
      </c>
      <c r="H101" s="5" t="s">
        <v>29</v>
      </c>
      <c r="I101" s="7">
        <v>5</v>
      </c>
      <c r="J101" s="8">
        <f t="shared" si="1"/>
        <v>4</v>
      </c>
    </row>
    <row r="102" spans="1:10" x14ac:dyDescent="0.4">
      <c r="A102" s="4" t="s">
        <v>340</v>
      </c>
      <c r="B102" s="4" t="s">
        <v>341</v>
      </c>
      <c r="C102" s="5" t="s">
        <v>342</v>
      </c>
      <c r="D102" s="6" t="s">
        <v>15</v>
      </c>
      <c r="E102" s="6" t="s">
        <v>343</v>
      </c>
      <c r="F102" s="5"/>
      <c r="G102" s="6" t="s">
        <v>12</v>
      </c>
      <c r="H102" s="5" t="s">
        <v>29</v>
      </c>
      <c r="I102" s="7">
        <v>23</v>
      </c>
      <c r="J102" s="8">
        <f t="shared" si="1"/>
        <v>18.399999999999999</v>
      </c>
    </row>
    <row r="103" spans="1:10" x14ac:dyDescent="0.4">
      <c r="A103" s="4" t="s">
        <v>340</v>
      </c>
      <c r="B103" s="4" t="s">
        <v>341</v>
      </c>
      <c r="C103" s="5" t="s">
        <v>342</v>
      </c>
      <c r="D103" s="6" t="s">
        <v>15</v>
      </c>
      <c r="E103" s="6" t="s">
        <v>16</v>
      </c>
      <c r="F103" s="5"/>
      <c r="G103" s="6" t="s">
        <v>12</v>
      </c>
      <c r="H103" s="5" t="s">
        <v>29</v>
      </c>
      <c r="I103" s="7">
        <v>24</v>
      </c>
      <c r="J103" s="8">
        <f t="shared" si="1"/>
        <v>19.2</v>
      </c>
    </row>
    <row r="104" spans="1:10" x14ac:dyDescent="0.4">
      <c r="A104" s="4" t="s">
        <v>340</v>
      </c>
      <c r="B104" s="4" t="s">
        <v>341</v>
      </c>
      <c r="C104" s="5" t="s">
        <v>342</v>
      </c>
      <c r="D104" s="6" t="s">
        <v>15</v>
      </c>
      <c r="E104" s="6" t="s">
        <v>16</v>
      </c>
      <c r="F104" s="5"/>
      <c r="G104" s="6" t="s">
        <v>12</v>
      </c>
      <c r="H104" s="5" t="s">
        <v>29</v>
      </c>
      <c r="I104" s="7">
        <v>24</v>
      </c>
      <c r="J104" s="8">
        <f t="shared" si="1"/>
        <v>19.2</v>
      </c>
    </row>
    <row r="105" spans="1:10" x14ac:dyDescent="0.4">
      <c r="A105" s="4" t="s">
        <v>340</v>
      </c>
      <c r="B105" s="4" t="s">
        <v>341</v>
      </c>
      <c r="C105" s="5" t="s">
        <v>342</v>
      </c>
      <c r="D105" s="6" t="s">
        <v>15</v>
      </c>
      <c r="E105" s="6" t="s">
        <v>16</v>
      </c>
      <c r="F105" s="5"/>
      <c r="G105" s="6" t="s">
        <v>12</v>
      </c>
      <c r="H105" s="5" t="s">
        <v>29</v>
      </c>
      <c r="I105" s="7">
        <v>24</v>
      </c>
      <c r="J105" s="8">
        <f t="shared" si="1"/>
        <v>19.2</v>
      </c>
    </row>
    <row r="106" spans="1:10" x14ac:dyDescent="0.4">
      <c r="A106" s="4" t="s">
        <v>340</v>
      </c>
      <c r="B106" s="4" t="s">
        <v>341</v>
      </c>
      <c r="C106" s="5" t="s">
        <v>342</v>
      </c>
      <c r="D106" s="6" t="s">
        <v>15</v>
      </c>
      <c r="E106" s="6" t="s">
        <v>16</v>
      </c>
      <c r="F106" s="5"/>
      <c r="G106" s="6" t="s">
        <v>12</v>
      </c>
      <c r="H106" s="5" t="s">
        <v>29</v>
      </c>
      <c r="I106" s="7">
        <v>24</v>
      </c>
      <c r="J106" s="8">
        <f t="shared" si="1"/>
        <v>19.2</v>
      </c>
    </row>
    <row r="107" spans="1:10" x14ac:dyDescent="0.4">
      <c r="A107" s="4" t="s">
        <v>340</v>
      </c>
      <c r="B107" s="4" t="s">
        <v>341</v>
      </c>
      <c r="C107" s="5" t="s">
        <v>342</v>
      </c>
      <c r="D107" s="6" t="s">
        <v>15</v>
      </c>
      <c r="E107" s="6" t="s">
        <v>16</v>
      </c>
      <c r="F107" s="5"/>
      <c r="G107" s="6" t="s">
        <v>12</v>
      </c>
      <c r="H107" s="5" t="s">
        <v>29</v>
      </c>
      <c r="I107" s="7">
        <v>24</v>
      </c>
      <c r="J107" s="8">
        <f t="shared" si="1"/>
        <v>19.2</v>
      </c>
    </row>
    <row r="108" spans="1:10" x14ac:dyDescent="0.4">
      <c r="A108" s="4" t="s">
        <v>340</v>
      </c>
      <c r="B108" s="4" t="s">
        <v>341</v>
      </c>
      <c r="C108" s="5" t="s">
        <v>342</v>
      </c>
      <c r="D108" s="6" t="s">
        <v>15</v>
      </c>
      <c r="E108" s="6" t="s">
        <v>16</v>
      </c>
      <c r="F108" s="5"/>
      <c r="G108" s="6" t="s">
        <v>12</v>
      </c>
      <c r="H108" s="5" t="s">
        <v>29</v>
      </c>
      <c r="I108" s="7">
        <v>28</v>
      </c>
      <c r="J108" s="8">
        <f t="shared" si="1"/>
        <v>22.4</v>
      </c>
    </row>
    <row r="109" spans="1:10" x14ac:dyDescent="0.4">
      <c r="A109" s="4" t="s">
        <v>344</v>
      </c>
      <c r="B109" s="4" t="s">
        <v>345</v>
      </c>
      <c r="C109" s="5" t="s">
        <v>342</v>
      </c>
      <c r="D109" s="6" t="s">
        <v>15</v>
      </c>
      <c r="E109" s="6" t="s">
        <v>16</v>
      </c>
      <c r="F109" s="5"/>
      <c r="G109" s="6" t="s">
        <v>12</v>
      </c>
      <c r="H109" s="5" t="s">
        <v>29</v>
      </c>
      <c r="I109" s="7">
        <v>24</v>
      </c>
      <c r="J109" s="8">
        <f t="shared" si="1"/>
        <v>19.2</v>
      </c>
    </row>
    <row r="110" spans="1:10" x14ac:dyDescent="0.4">
      <c r="A110" s="4" t="s">
        <v>346</v>
      </c>
      <c r="B110" s="4" t="s">
        <v>347</v>
      </c>
      <c r="C110" s="5" t="s">
        <v>348</v>
      </c>
      <c r="D110" s="6" t="s">
        <v>11</v>
      </c>
      <c r="E110" s="6"/>
      <c r="F110" s="5"/>
      <c r="G110" s="6" t="s">
        <v>12</v>
      </c>
      <c r="H110" s="5" t="s">
        <v>29</v>
      </c>
      <c r="I110" s="7">
        <v>8</v>
      </c>
      <c r="J110" s="8">
        <f t="shared" si="1"/>
        <v>6.4</v>
      </c>
    </row>
    <row r="111" spans="1:10" x14ac:dyDescent="0.4">
      <c r="A111" s="4" t="s">
        <v>349</v>
      </c>
      <c r="B111" s="4" t="s">
        <v>349</v>
      </c>
      <c r="C111" s="5" t="s">
        <v>350</v>
      </c>
      <c r="D111" s="6" t="s">
        <v>15</v>
      </c>
      <c r="E111" s="6" t="s">
        <v>16</v>
      </c>
      <c r="F111" s="5"/>
      <c r="G111" s="6" t="s">
        <v>12</v>
      </c>
      <c r="H111" s="5" t="s">
        <v>351</v>
      </c>
      <c r="I111" s="7">
        <v>5</v>
      </c>
      <c r="J111" s="8">
        <f t="shared" si="1"/>
        <v>4</v>
      </c>
    </row>
    <row r="112" spans="1:10" x14ac:dyDescent="0.4">
      <c r="A112" s="4" t="s">
        <v>352</v>
      </c>
      <c r="B112" s="4" t="s">
        <v>353</v>
      </c>
      <c r="C112" s="5" t="s">
        <v>354</v>
      </c>
      <c r="D112" s="6" t="s">
        <v>11</v>
      </c>
      <c r="E112" s="6"/>
      <c r="F112" s="5"/>
      <c r="G112" s="6" t="s">
        <v>12</v>
      </c>
      <c r="H112" s="5" t="s">
        <v>355</v>
      </c>
      <c r="I112" s="7">
        <v>8</v>
      </c>
      <c r="J112" s="8">
        <f t="shared" si="1"/>
        <v>6.4</v>
      </c>
    </row>
    <row r="113" spans="1:10" x14ac:dyDescent="0.4">
      <c r="A113" s="4" t="s">
        <v>356</v>
      </c>
      <c r="B113" s="4" t="s">
        <v>357</v>
      </c>
      <c r="C113" s="5" t="s">
        <v>358</v>
      </c>
      <c r="D113" s="6" t="s">
        <v>11</v>
      </c>
      <c r="E113" s="6"/>
      <c r="F113" s="5"/>
      <c r="G113" s="6" t="s">
        <v>12</v>
      </c>
      <c r="H113" s="5" t="s">
        <v>359</v>
      </c>
      <c r="I113" s="7">
        <v>7</v>
      </c>
      <c r="J113" s="8">
        <f t="shared" si="1"/>
        <v>5.6</v>
      </c>
    </row>
    <row r="114" spans="1:10" x14ac:dyDescent="0.4">
      <c r="A114" s="4" t="s">
        <v>360</v>
      </c>
      <c r="B114" s="4" t="s">
        <v>26</v>
      </c>
      <c r="C114" s="5" t="s">
        <v>361</v>
      </c>
      <c r="D114" s="6" t="s">
        <v>15</v>
      </c>
      <c r="E114" s="6" t="s">
        <v>16</v>
      </c>
      <c r="F114" s="5"/>
      <c r="G114" s="6" t="s">
        <v>12</v>
      </c>
      <c r="H114" s="5" t="s">
        <v>29</v>
      </c>
      <c r="I114" s="7">
        <v>7</v>
      </c>
      <c r="J114" s="8">
        <f t="shared" si="1"/>
        <v>5.6</v>
      </c>
    </row>
    <row r="115" spans="1:10" x14ac:dyDescent="0.4">
      <c r="A115" s="4" t="s">
        <v>362</v>
      </c>
      <c r="B115" s="4" t="s">
        <v>363</v>
      </c>
      <c r="C115" s="5" t="s">
        <v>364</v>
      </c>
      <c r="D115" s="6" t="s">
        <v>14</v>
      </c>
      <c r="E115" s="6"/>
      <c r="F115" s="5"/>
      <c r="G115" s="6" t="s">
        <v>12</v>
      </c>
      <c r="H115" s="5" t="s">
        <v>365</v>
      </c>
      <c r="I115" s="7">
        <v>8</v>
      </c>
      <c r="J115" s="8">
        <f t="shared" si="1"/>
        <v>6.4</v>
      </c>
    </row>
    <row r="116" spans="1:10" x14ac:dyDescent="0.4">
      <c r="A116" s="4" t="s">
        <v>366</v>
      </c>
      <c r="B116" s="4" t="s">
        <v>367</v>
      </c>
      <c r="C116" s="5" t="s">
        <v>368</v>
      </c>
      <c r="D116" s="6" t="s">
        <v>11</v>
      </c>
      <c r="E116" s="6"/>
      <c r="F116" s="5"/>
      <c r="G116" s="6" t="s">
        <v>12</v>
      </c>
      <c r="H116" s="5" t="s">
        <v>212</v>
      </c>
      <c r="I116" s="7">
        <v>6</v>
      </c>
      <c r="J116" s="8">
        <f t="shared" si="1"/>
        <v>4.8</v>
      </c>
    </row>
    <row r="117" spans="1:10" x14ac:dyDescent="0.4">
      <c r="A117" s="4" t="s">
        <v>369</v>
      </c>
      <c r="B117" s="4" t="s">
        <v>370</v>
      </c>
      <c r="C117" s="5" t="s">
        <v>371</v>
      </c>
      <c r="D117" s="6" t="s">
        <v>372</v>
      </c>
      <c r="E117" s="6"/>
      <c r="F117" s="5">
        <v>2</v>
      </c>
      <c r="G117" s="6" t="s">
        <v>12</v>
      </c>
      <c r="H117" s="5" t="s">
        <v>28</v>
      </c>
      <c r="I117" s="7">
        <v>6</v>
      </c>
      <c r="J117" s="8">
        <f t="shared" si="1"/>
        <v>4.8</v>
      </c>
    </row>
    <row r="118" spans="1:10" x14ac:dyDescent="0.4">
      <c r="A118" s="4" t="s">
        <v>369</v>
      </c>
      <c r="B118" s="4" t="s">
        <v>370</v>
      </c>
      <c r="C118" s="5" t="s">
        <v>371</v>
      </c>
      <c r="D118" s="6" t="s">
        <v>33</v>
      </c>
      <c r="E118" s="6"/>
      <c r="F118" s="5">
        <v>2</v>
      </c>
      <c r="G118" s="6" t="s">
        <v>12</v>
      </c>
      <c r="H118" s="5" t="s">
        <v>28</v>
      </c>
      <c r="I118" s="7">
        <v>7</v>
      </c>
      <c r="J118" s="8">
        <f t="shared" si="1"/>
        <v>5.6</v>
      </c>
    </row>
    <row r="119" spans="1:10" x14ac:dyDescent="0.4">
      <c r="A119" s="4" t="s">
        <v>373</v>
      </c>
      <c r="B119" s="4" t="s">
        <v>374</v>
      </c>
      <c r="C119" s="5" t="s">
        <v>375</v>
      </c>
      <c r="D119" s="6" t="s">
        <v>10</v>
      </c>
      <c r="E119" s="6" t="s">
        <v>376</v>
      </c>
      <c r="F119" s="5"/>
      <c r="G119" s="6" t="s">
        <v>12</v>
      </c>
      <c r="H119" s="5" t="s">
        <v>29</v>
      </c>
      <c r="I119" s="7">
        <v>12</v>
      </c>
      <c r="J119" s="8">
        <f t="shared" si="1"/>
        <v>9.6</v>
      </c>
    </row>
    <row r="120" spans="1:10" x14ac:dyDescent="0.4">
      <c r="A120" s="4" t="s">
        <v>377</v>
      </c>
      <c r="B120" s="4" t="s">
        <v>378</v>
      </c>
      <c r="C120" s="5" t="s">
        <v>379</v>
      </c>
      <c r="D120" s="6" t="s">
        <v>11</v>
      </c>
      <c r="E120" s="6"/>
      <c r="F120" s="5"/>
      <c r="G120" s="6" t="s">
        <v>12</v>
      </c>
      <c r="H120" s="5" t="s">
        <v>29</v>
      </c>
      <c r="I120" s="7">
        <v>8</v>
      </c>
      <c r="J120" s="8">
        <f t="shared" si="1"/>
        <v>6.4</v>
      </c>
    </row>
    <row r="121" spans="1:10" x14ac:dyDescent="0.4">
      <c r="A121" s="4" t="s">
        <v>380</v>
      </c>
      <c r="B121" s="4" t="s">
        <v>381</v>
      </c>
      <c r="C121" s="5" t="s">
        <v>382</v>
      </c>
      <c r="D121" s="6" t="s">
        <v>13</v>
      </c>
      <c r="E121" s="6"/>
      <c r="F121" s="5"/>
      <c r="G121" s="6" t="s">
        <v>12</v>
      </c>
      <c r="H121" s="5" t="s">
        <v>383</v>
      </c>
      <c r="I121" s="7">
        <v>10</v>
      </c>
      <c r="J121" s="8">
        <f t="shared" si="1"/>
        <v>8</v>
      </c>
    </row>
    <row r="122" spans="1:10" x14ac:dyDescent="0.4">
      <c r="A122" s="4" t="s">
        <v>384</v>
      </c>
      <c r="B122" s="4" t="s">
        <v>385</v>
      </c>
      <c r="C122" s="5" t="s">
        <v>386</v>
      </c>
      <c r="D122" s="6" t="s">
        <v>10</v>
      </c>
      <c r="E122" s="6"/>
      <c r="F122" s="5"/>
      <c r="G122" s="6" t="s">
        <v>12</v>
      </c>
      <c r="H122" s="5" t="s">
        <v>387</v>
      </c>
      <c r="I122" s="7">
        <v>13</v>
      </c>
      <c r="J122" s="8">
        <f t="shared" si="1"/>
        <v>10.4</v>
      </c>
    </row>
    <row r="123" spans="1:10" x14ac:dyDescent="0.4">
      <c r="A123" s="4" t="s">
        <v>384</v>
      </c>
      <c r="B123" s="4" t="s">
        <v>388</v>
      </c>
      <c r="C123" s="5" t="s">
        <v>389</v>
      </c>
      <c r="D123" s="6" t="s">
        <v>10</v>
      </c>
      <c r="E123" s="6"/>
      <c r="F123" s="5"/>
      <c r="G123" s="6" t="s">
        <v>12</v>
      </c>
      <c r="H123" s="5" t="s">
        <v>387</v>
      </c>
      <c r="I123" s="7">
        <v>7</v>
      </c>
      <c r="J123" s="8">
        <f t="shared" si="1"/>
        <v>5.6</v>
      </c>
    </row>
    <row r="124" spans="1:10" x14ac:dyDescent="0.4">
      <c r="A124" s="4" t="s">
        <v>384</v>
      </c>
      <c r="B124" s="4" t="s">
        <v>390</v>
      </c>
      <c r="C124" s="5" t="s">
        <v>391</v>
      </c>
      <c r="D124" s="6" t="s">
        <v>13</v>
      </c>
      <c r="E124" s="6"/>
      <c r="F124" s="5"/>
      <c r="G124" s="6" t="s">
        <v>12</v>
      </c>
      <c r="H124" s="5" t="s">
        <v>392</v>
      </c>
      <c r="I124" s="7">
        <v>10</v>
      </c>
      <c r="J124" s="8">
        <f t="shared" si="1"/>
        <v>8</v>
      </c>
    </row>
    <row r="125" spans="1:10" x14ac:dyDescent="0.4">
      <c r="A125" s="4" t="s">
        <v>393</v>
      </c>
      <c r="B125" s="4" t="s">
        <v>394</v>
      </c>
      <c r="C125" s="5" t="s">
        <v>395</v>
      </c>
      <c r="D125" s="6" t="s">
        <v>10</v>
      </c>
      <c r="E125" s="6"/>
      <c r="F125" s="5"/>
      <c r="G125" s="6" t="s">
        <v>12</v>
      </c>
      <c r="H125" s="5" t="s">
        <v>29</v>
      </c>
      <c r="I125" s="7">
        <v>6</v>
      </c>
      <c r="J125" s="8">
        <f t="shared" si="1"/>
        <v>4.8</v>
      </c>
    </row>
    <row r="126" spans="1:10" x14ac:dyDescent="0.4">
      <c r="A126" s="4" t="s">
        <v>396</v>
      </c>
      <c r="B126" s="4" t="s">
        <v>397</v>
      </c>
      <c r="C126" s="5" t="s">
        <v>398</v>
      </c>
      <c r="D126" s="6" t="s">
        <v>18</v>
      </c>
      <c r="E126" s="6"/>
      <c r="F126" s="5"/>
      <c r="G126" s="6" t="s">
        <v>12</v>
      </c>
      <c r="H126" s="5" t="s">
        <v>29</v>
      </c>
      <c r="I126" s="7">
        <v>5</v>
      </c>
      <c r="J126" s="8">
        <f t="shared" si="1"/>
        <v>4</v>
      </c>
    </row>
    <row r="127" spans="1:10" x14ac:dyDescent="0.4">
      <c r="A127" s="4" t="s">
        <v>399</v>
      </c>
      <c r="B127" s="4" t="s">
        <v>400</v>
      </c>
      <c r="C127" s="5" t="s">
        <v>401</v>
      </c>
      <c r="D127" s="6" t="s">
        <v>10</v>
      </c>
      <c r="E127" s="6"/>
      <c r="F127" s="5"/>
      <c r="G127" s="6" t="s">
        <v>12</v>
      </c>
      <c r="H127" s="5" t="s">
        <v>402</v>
      </c>
      <c r="I127" s="7">
        <v>7</v>
      </c>
      <c r="J127" s="8">
        <f t="shared" si="1"/>
        <v>5.6</v>
      </c>
    </row>
    <row r="128" spans="1:10" x14ac:dyDescent="0.4">
      <c r="A128" s="4" t="s">
        <v>403</v>
      </c>
      <c r="B128" s="4" t="s">
        <v>404</v>
      </c>
      <c r="C128" s="5" t="s">
        <v>405</v>
      </c>
      <c r="D128" s="6" t="s">
        <v>10</v>
      </c>
      <c r="E128" s="6"/>
      <c r="F128" s="5"/>
      <c r="G128" s="6" t="s">
        <v>12</v>
      </c>
      <c r="H128" s="5" t="s">
        <v>29</v>
      </c>
      <c r="I128" s="7">
        <v>13</v>
      </c>
      <c r="J128" s="8">
        <f t="shared" si="1"/>
        <v>10.4</v>
      </c>
    </row>
    <row r="129" spans="1:10" x14ac:dyDescent="0.4">
      <c r="A129" s="4" t="s">
        <v>17</v>
      </c>
      <c r="B129" s="4" t="s">
        <v>406</v>
      </c>
      <c r="C129" s="5" t="s">
        <v>407</v>
      </c>
      <c r="D129" s="6" t="s">
        <v>19</v>
      </c>
      <c r="E129" s="6"/>
      <c r="F129" s="5"/>
      <c r="G129" s="6" t="s">
        <v>12</v>
      </c>
      <c r="H129" s="5" t="s">
        <v>29</v>
      </c>
      <c r="I129" s="7">
        <v>5</v>
      </c>
      <c r="J129" s="8">
        <f t="shared" si="1"/>
        <v>4</v>
      </c>
    </row>
    <row r="130" spans="1:10" x14ac:dyDescent="0.4">
      <c r="A130" s="4" t="s">
        <v>17</v>
      </c>
      <c r="B130" s="4" t="s">
        <v>408</v>
      </c>
      <c r="C130" s="5" t="s">
        <v>409</v>
      </c>
      <c r="D130" s="6" t="s">
        <v>18</v>
      </c>
      <c r="E130" s="6"/>
      <c r="F130" s="5"/>
      <c r="G130" s="6" t="s">
        <v>12</v>
      </c>
      <c r="H130" s="5" t="s">
        <v>410</v>
      </c>
      <c r="I130" s="7">
        <v>7</v>
      </c>
      <c r="J130" s="8">
        <f t="shared" ref="J130:J159" si="2">I130/10*8</f>
        <v>5.6</v>
      </c>
    </row>
    <row r="131" spans="1:10" x14ac:dyDescent="0.4">
      <c r="A131" s="4" t="s">
        <v>17</v>
      </c>
      <c r="B131" s="4" t="s">
        <v>411</v>
      </c>
      <c r="C131" s="5" t="s">
        <v>412</v>
      </c>
      <c r="D131" s="6" t="s">
        <v>15</v>
      </c>
      <c r="E131" s="6" t="s">
        <v>16</v>
      </c>
      <c r="F131" s="5"/>
      <c r="G131" s="6" t="s">
        <v>12</v>
      </c>
      <c r="H131" s="5" t="s">
        <v>413</v>
      </c>
      <c r="I131" s="7">
        <v>6</v>
      </c>
      <c r="J131" s="8">
        <f t="shared" si="2"/>
        <v>4.8</v>
      </c>
    </row>
    <row r="132" spans="1:10" x14ac:dyDescent="0.4">
      <c r="A132" s="4" t="s">
        <v>17</v>
      </c>
      <c r="B132" s="4" t="s">
        <v>414</v>
      </c>
      <c r="C132" s="5" t="s">
        <v>415</v>
      </c>
      <c r="D132" s="6" t="s">
        <v>14</v>
      </c>
      <c r="E132" s="6"/>
      <c r="F132" s="5"/>
      <c r="G132" s="6" t="s">
        <v>12</v>
      </c>
      <c r="H132" s="5" t="s">
        <v>90</v>
      </c>
      <c r="I132" s="7">
        <v>5</v>
      </c>
      <c r="J132" s="8">
        <f t="shared" si="2"/>
        <v>4</v>
      </c>
    </row>
    <row r="133" spans="1:10" x14ac:dyDescent="0.4">
      <c r="A133" s="4" t="s">
        <v>17</v>
      </c>
      <c r="B133" s="4" t="s">
        <v>416</v>
      </c>
      <c r="C133" s="5" t="s">
        <v>417</v>
      </c>
      <c r="D133" s="6" t="s">
        <v>15</v>
      </c>
      <c r="E133" s="6" t="s">
        <v>16</v>
      </c>
      <c r="F133" s="5"/>
      <c r="G133" s="6" t="s">
        <v>12</v>
      </c>
      <c r="H133" s="5" t="s">
        <v>29</v>
      </c>
      <c r="I133" s="7">
        <v>40</v>
      </c>
      <c r="J133" s="8">
        <f t="shared" si="2"/>
        <v>32</v>
      </c>
    </row>
    <row r="134" spans="1:10" x14ac:dyDescent="0.4">
      <c r="A134" s="4" t="s">
        <v>17</v>
      </c>
      <c r="B134" s="4" t="s">
        <v>416</v>
      </c>
      <c r="C134" s="5" t="s">
        <v>417</v>
      </c>
      <c r="D134" s="6" t="s">
        <v>15</v>
      </c>
      <c r="E134" s="6" t="s">
        <v>16</v>
      </c>
      <c r="F134" s="5"/>
      <c r="G134" s="6" t="s">
        <v>12</v>
      </c>
      <c r="H134" s="5" t="s">
        <v>29</v>
      </c>
      <c r="I134" s="7">
        <v>40</v>
      </c>
      <c r="J134" s="8">
        <f t="shared" si="2"/>
        <v>32</v>
      </c>
    </row>
    <row r="135" spans="1:10" x14ac:dyDescent="0.4">
      <c r="A135" s="4" t="s">
        <v>17</v>
      </c>
      <c r="B135" s="4" t="s">
        <v>416</v>
      </c>
      <c r="C135" s="5" t="s">
        <v>417</v>
      </c>
      <c r="D135" s="6" t="s">
        <v>15</v>
      </c>
      <c r="E135" s="6" t="s">
        <v>16</v>
      </c>
      <c r="F135" s="5"/>
      <c r="G135" s="6" t="s">
        <v>12</v>
      </c>
      <c r="H135" s="5" t="s">
        <v>29</v>
      </c>
      <c r="I135" s="7">
        <v>40</v>
      </c>
      <c r="J135" s="8">
        <f t="shared" si="2"/>
        <v>32</v>
      </c>
    </row>
    <row r="136" spans="1:10" x14ac:dyDescent="0.4">
      <c r="A136" s="4" t="s">
        <v>17</v>
      </c>
      <c r="B136" s="4" t="s">
        <v>416</v>
      </c>
      <c r="C136" s="5" t="s">
        <v>417</v>
      </c>
      <c r="D136" s="6" t="s">
        <v>15</v>
      </c>
      <c r="E136" s="6" t="s">
        <v>16</v>
      </c>
      <c r="F136" s="5"/>
      <c r="G136" s="6" t="s">
        <v>12</v>
      </c>
      <c r="H136" s="5" t="s">
        <v>29</v>
      </c>
      <c r="I136" s="7">
        <v>40</v>
      </c>
      <c r="J136" s="8">
        <f t="shared" si="2"/>
        <v>32</v>
      </c>
    </row>
    <row r="137" spans="1:10" x14ac:dyDescent="0.4">
      <c r="A137" s="4" t="s">
        <v>17</v>
      </c>
      <c r="B137" s="4" t="s">
        <v>416</v>
      </c>
      <c r="C137" s="5" t="s">
        <v>417</v>
      </c>
      <c r="D137" s="6" t="s">
        <v>15</v>
      </c>
      <c r="E137" s="6" t="s">
        <v>16</v>
      </c>
      <c r="F137" s="5"/>
      <c r="G137" s="6" t="s">
        <v>12</v>
      </c>
      <c r="H137" s="5" t="s">
        <v>29</v>
      </c>
      <c r="I137" s="7">
        <v>40</v>
      </c>
      <c r="J137" s="8">
        <f t="shared" si="2"/>
        <v>32</v>
      </c>
    </row>
    <row r="138" spans="1:10" x14ac:dyDescent="0.4">
      <c r="A138" s="4" t="s">
        <v>17</v>
      </c>
      <c r="B138" s="4" t="s">
        <v>416</v>
      </c>
      <c r="C138" s="5" t="s">
        <v>417</v>
      </c>
      <c r="D138" s="6" t="s">
        <v>15</v>
      </c>
      <c r="E138" s="6" t="s">
        <v>16</v>
      </c>
      <c r="F138" s="5"/>
      <c r="G138" s="6" t="s">
        <v>12</v>
      </c>
      <c r="H138" s="5" t="s">
        <v>29</v>
      </c>
      <c r="I138" s="7">
        <v>40</v>
      </c>
      <c r="J138" s="8">
        <f t="shared" si="2"/>
        <v>32</v>
      </c>
    </row>
    <row r="139" spans="1:10" x14ac:dyDescent="0.4">
      <c r="A139" s="4" t="s">
        <v>17</v>
      </c>
      <c r="B139" s="4" t="s">
        <v>416</v>
      </c>
      <c r="C139" s="5" t="s">
        <v>417</v>
      </c>
      <c r="D139" s="6" t="s">
        <v>15</v>
      </c>
      <c r="E139" s="6" t="s">
        <v>16</v>
      </c>
      <c r="F139" s="5"/>
      <c r="G139" s="6" t="s">
        <v>12</v>
      </c>
      <c r="H139" s="5" t="s">
        <v>29</v>
      </c>
      <c r="I139" s="7">
        <v>40</v>
      </c>
      <c r="J139" s="8">
        <f t="shared" si="2"/>
        <v>32</v>
      </c>
    </row>
    <row r="140" spans="1:10" x14ac:dyDescent="0.4">
      <c r="A140" s="4" t="s">
        <v>17</v>
      </c>
      <c r="B140" s="4" t="s">
        <v>418</v>
      </c>
      <c r="C140" s="5" t="s">
        <v>419</v>
      </c>
      <c r="D140" s="6" t="s">
        <v>14</v>
      </c>
      <c r="E140" s="6"/>
      <c r="F140" s="5">
        <v>4</v>
      </c>
      <c r="G140" s="6" t="s">
        <v>12</v>
      </c>
      <c r="H140" s="5" t="s">
        <v>29</v>
      </c>
      <c r="I140" s="7">
        <v>6</v>
      </c>
      <c r="J140" s="8">
        <f t="shared" si="2"/>
        <v>4.8</v>
      </c>
    </row>
    <row r="141" spans="1:10" x14ac:dyDescent="0.4">
      <c r="A141" s="4" t="s">
        <v>17</v>
      </c>
      <c r="B141" s="4" t="s">
        <v>420</v>
      </c>
      <c r="C141" s="5" t="s">
        <v>421</v>
      </c>
      <c r="D141" s="6" t="s">
        <v>16</v>
      </c>
      <c r="E141" s="6" t="s">
        <v>20</v>
      </c>
      <c r="F141" s="5">
        <v>4</v>
      </c>
      <c r="G141" s="6" t="s">
        <v>12</v>
      </c>
      <c r="H141" s="5" t="s">
        <v>29</v>
      </c>
      <c r="I141" s="7">
        <v>29</v>
      </c>
      <c r="J141" s="8">
        <f t="shared" si="2"/>
        <v>23.2</v>
      </c>
    </row>
    <row r="142" spans="1:10" x14ac:dyDescent="0.4">
      <c r="A142" s="4" t="s">
        <v>38</v>
      </c>
      <c r="B142" s="4" t="s">
        <v>422</v>
      </c>
      <c r="C142" s="5" t="s">
        <v>423</v>
      </c>
      <c r="D142" s="6" t="s">
        <v>18</v>
      </c>
      <c r="E142" s="6"/>
      <c r="F142" s="5"/>
      <c r="G142" s="6" t="s">
        <v>12</v>
      </c>
      <c r="H142" s="5" t="s">
        <v>29</v>
      </c>
      <c r="I142" s="7">
        <v>8</v>
      </c>
      <c r="J142" s="8">
        <f t="shared" si="2"/>
        <v>6.4</v>
      </c>
    </row>
    <row r="143" spans="1:10" x14ac:dyDescent="0.4">
      <c r="A143" s="4" t="s">
        <v>38</v>
      </c>
      <c r="B143" s="4" t="s">
        <v>424</v>
      </c>
      <c r="C143" s="5" t="s">
        <v>425</v>
      </c>
      <c r="D143" s="6" t="s">
        <v>11</v>
      </c>
      <c r="E143" s="6" t="s">
        <v>426</v>
      </c>
      <c r="F143" s="5"/>
      <c r="G143" s="6" t="s">
        <v>12</v>
      </c>
      <c r="H143" s="5" t="s">
        <v>29</v>
      </c>
      <c r="I143" s="7">
        <v>13</v>
      </c>
      <c r="J143" s="8">
        <f t="shared" si="2"/>
        <v>10.4</v>
      </c>
    </row>
    <row r="144" spans="1:10" x14ac:dyDescent="0.4">
      <c r="A144" s="4" t="s">
        <v>427</v>
      </c>
      <c r="B144" s="4" t="s">
        <v>428</v>
      </c>
      <c r="C144" s="5" t="s">
        <v>429</v>
      </c>
      <c r="D144" s="6" t="s">
        <v>15</v>
      </c>
      <c r="E144" s="6" t="s">
        <v>16</v>
      </c>
      <c r="F144" s="5"/>
      <c r="G144" s="6" t="s">
        <v>12</v>
      </c>
      <c r="H144" s="5" t="s">
        <v>29</v>
      </c>
      <c r="I144" s="7">
        <v>8</v>
      </c>
      <c r="J144" s="8">
        <f t="shared" si="2"/>
        <v>6.4</v>
      </c>
    </row>
    <row r="145" spans="1:10" x14ac:dyDescent="0.4">
      <c r="A145" s="4" t="s">
        <v>427</v>
      </c>
      <c r="B145" s="4" t="s">
        <v>428</v>
      </c>
      <c r="C145" s="5" t="s">
        <v>429</v>
      </c>
      <c r="D145" s="6" t="s">
        <v>15</v>
      </c>
      <c r="E145" s="6" t="s">
        <v>16</v>
      </c>
      <c r="F145" s="5"/>
      <c r="G145" s="6" t="s">
        <v>12</v>
      </c>
      <c r="H145" s="5" t="s">
        <v>29</v>
      </c>
      <c r="I145" s="7">
        <v>8</v>
      </c>
      <c r="J145" s="8">
        <f t="shared" si="2"/>
        <v>6.4</v>
      </c>
    </row>
    <row r="146" spans="1:10" x14ac:dyDescent="0.4">
      <c r="A146" s="4" t="s">
        <v>430</v>
      </c>
      <c r="B146" s="4" t="s">
        <v>431</v>
      </c>
      <c r="C146" s="5" t="s">
        <v>432</v>
      </c>
      <c r="D146" s="6" t="s">
        <v>19</v>
      </c>
      <c r="E146" s="6"/>
      <c r="F146" s="5"/>
      <c r="G146" s="6" t="s">
        <v>12</v>
      </c>
      <c r="H146" s="5" t="s">
        <v>29</v>
      </c>
      <c r="I146" s="7">
        <v>16</v>
      </c>
      <c r="J146" s="8">
        <f t="shared" si="2"/>
        <v>12.8</v>
      </c>
    </row>
    <row r="147" spans="1:10" x14ac:dyDescent="0.4">
      <c r="A147" s="4" t="s">
        <v>433</v>
      </c>
      <c r="B147" s="4" t="s">
        <v>434</v>
      </c>
      <c r="C147" s="5" t="s">
        <v>435</v>
      </c>
      <c r="D147" s="6" t="s">
        <v>15</v>
      </c>
      <c r="E147" s="6" t="s">
        <v>16</v>
      </c>
      <c r="F147" s="5"/>
      <c r="G147" s="6" t="s">
        <v>12</v>
      </c>
      <c r="H147" s="5" t="s">
        <v>29</v>
      </c>
      <c r="I147" s="7">
        <v>11</v>
      </c>
      <c r="J147" s="8">
        <f t="shared" si="2"/>
        <v>8.8000000000000007</v>
      </c>
    </row>
    <row r="148" spans="1:10" x14ac:dyDescent="0.4">
      <c r="A148" s="4" t="s">
        <v>436</v>
      </c>
      <c r="B148" s="4" t="s">
        <v>437</v>
      </c>
      <c r="C148" s="5" t="s">
        <v>438</v>
      </c>
      <c r="D148" s="6" t="s">
        <v>13</v>
      </c>
      <c r="E148" s="6"/>
      <c r="F148" s="5"/>
      <c r="G148" s="6" t="s">
        <v>12</v>
      </c>
      <c r="H148" s="5" t="s">
        <v>29</v>
      </c>
      <c r="I148" s="7">
        <v>5</v>
      </c>
      <c r="J148" s="8">
        <f t="shared" si="2"/>
        <v>4</v>
      </c>
    </row>
    <row r="149" spans="1:10" x14ac:dyDescent="0.4">
      <c r="A149" s="4" t="s">
        <v>439</v>
      </c>
      <c r="B149" s="4" t="s">
        <v>440</v>
      </c>
      <c r="C149" s="5" t="s">
        <v>441</v>
      </c>
      <c r="D149" s="6" t="s">
        <v>15</v>
      </c>
      <c r="E149" s="6"/>
      <c r="F149" s="5"/>
      <c r="G149" s="6" t="s">
        <v>12</v>
      </c>
      <c r="H149" s="5" t="s">
        <v>29</v>
      </c>
      <c r="I149" s="7">
        <v>14</v>
      </c>
      <c r="J149" s="8">
        <f t="shared" si="2"/>
        <v>11.2</v>
      </c>
    </row>
    <row r="150" spans="1:10" x14ac:dyDescent="0.4">
      <c r="A150" s="4" t="s">
        <v>442</v>
      </c>
      <c r="B150" s="4" t="s">
        <v>443</v>
      </c>
      <c r="C150" s="5" t="s">
        <v>444</v>
      </c>
      <c r="D150" s="6" t="s">
        <v>13</v>
      </c>
      <c r="E150" s="6"/>
      <c r="F150" s="5"/>
      <c r="G150" s="6" t="s">
        <v>12</v>
      </c>
      <c r="H150" s="5" t="s">
        <v>445</v>
      </c>
      <c r="I150" s="7">
        <v>5</v>
      </c>
      <c r="J150" s="8">
        <f t="shared" si="2"/>
        <v>4</v>
      </c>
    </row>
    <row r="151" spans="1:10" x14ac:dyDescent="0.4">
      <c r="A151" s="4" t="s">
        <v>442</v>
      </c>
      <c r="B151" s="4" t="s">
        <v>443</v>
      </c>
      <c r="C151" s="5" t="s">
        <v>444</v>
      </c>
      <c r="D151" s="6" t="s">
        <v>15</v>
      </c>
      <c r="E151" s="6" t="s">
        <v>16</v>
      </c>
      <c r="F151" s="5"/>
      <c r="G151" s="6" t="s">
        <v>12</v>
      </c>
      <c r="H151" s="5" t="s">
        <v>445</v>
      </c>
      <c r="I151" s="7">
        <v>7</v>
      </c>
      <c r="J151" s="8">
        <f t="shared" si="2"/>
        <v>5.6</v>
      </c>
    </row>
    <row r="152" spans="1:10" x14ac:dyDescent="0.4">
      <c r="A152" s="4" t="s">
        <v>446</v>
      </c>
      <c r="B152" s="4" t="s">
        <v>447</v>
      </c>
      <c r="C152" s="5" t="s">
        <v>448</v>
      </c>
      <c r="D152" s="6" t="s">
        <v>11</v>
      </c>
      <c r="E152" s="6"/>
      <c r="F152" s="5"/>
      <c r="G152" s="6" t="s">
        <v>12</v>
      </c>
      <c r="H152" s="5" t="s">
        <v>29</v>
      </c>
      <c r="I152" s="7">
        <v>6</v>
      </c>
      <c r="J152" s="8">
        <f t="shared" si="2"/>
        <v>4.8</v>
      </c>
    </row>
    <row r="153" spans="1:10" x14ac:dyDescent="0.4">
      <c r="A153" s="4" t="s">
        <v>449</v>
      </c>
      <c r="B153" s="4" t="s">
        <v>450</v>
      </c>
      <c r="C153" s="5" t="s">
        <v>451</v>
      </c>
      <c r="D153" s="6" t="s">
        <v>11</v>
      </c>
      <c r="E153" s="6"/>
      <c r="F153" s="5"/>
      <c r="G153" s="6" t="s">
        <v>12</v>
      </c>
      <c r="H153" s="5" t="s">
        <v>29</v>
      </c>
      <c r="I153" s="7">
        <v>8</v>
      </c>
      <c r="J153" s="8">
        <f t="shared" si="2"/>
        <v>6.4</v>
      </c>
    </row>
    <row r="154" spans="1:10" x14ac:dyDescent="0.4">
      <c r="A154" s="4" t="s">
        <v>452</v>
      </c>
      <c r="B154" s="4" t="s">
        <v>453</v>
      </c>
      <c r="C154" s="5" t="s">
        <v>454</v>
      </c>
      <c r="D154" s="6" t="s">
        <v>11</v>
      </c>
      <c r="E154" s="6"/>
      <c r="F154" s="5"/>
      <c r="G154" s="6" t="s">
        <v>12</v>
      </c>
      <c r="H154" s="5" t="s">
        <v>29</v>
      </c>
      <c r="I154" s="7">
        <v>6</v>
      </c>
      <c r="J154" s="8">
        <f t="shared" si="2"/>
        <v>4.8</v>
      </c>
    </row>
    <row r="155" spans="1:10" x14ac:dyDescent="0.4">
      <c r="A155" s="4" t="s">
        <v>455</v>
      </c>
      <c r="B155" s="4" t="s">
        <v>456</v>
      </c>
      <c r="C155" s="5" t="s">
        <v>457</v>
      </c>
      <c r="D155" s="6" t="s">
        <v>18</v>
      </c>
      <c r="E155" s="6"/>
      <c r="F155" s="5"/>
      <c r="G155" s="6" t="s">
        <v>12</v>
      </c>
      <c r="H155" s="5" t="s">
        <v>29</v>
      </c>
      <c r="I155" s="7">
        <v>5</v>
      </c>
      <c r="J155" s="8">
        <f t="shared" si="2"/>
        <v>4</v>
      </c>
    </row>
    <row r="156" spans="1:10" x14ac:dyDescent="0.4">
      <c r="A156" s="4" t="s">
        <v>458</v>
      </c>
      <c r="B156" s="4" t="s">
        <v>458</v>
      </c>
      <c r="C156" s="5" t="s">
        <v>459</v>
      </c>
      <c r="D156" s="6" t="s">
        <v>15</v>
      </c>
      <c r="E156" s="6" t="s">
        <v>16</v>
      </c>
      <c r="F156" s="5"/>
      <c r="G156" s="6" t="s">
        <v>12</v>
      </c>
      <c r="H156" s="5" t="s">
        <v>29</v>
      </c>
      <c r="I156" s="7">
        <v>11</v>
      </c>
      <c r="J156" s="8">
        <f t="shared" si="2"/>
        <v>8.8000000000000007</v>
      </c>
    </row>
    <row r="157" spans="1:10" x14ac:dyDescent="0.4">
      <c r="A157" s="4" t="s">
        <v>460</v>
      </c>
      <c r="B157" s="4" t="s">
        <v>461</v>
      </c>
      <c r="C157" s="5" t="s">
        <v>462</v>
      </c>
      <c r="D157" s="6" t="s">
        <v>463</v>
      </c>
      <c r="E157" s="6"/>
      <c r="F157" s="5"/>
      <c r="G157" s="6" t="s">
        <v>12</v>
      </c>
      <c r="H157" s="5" t="s">
        <v>36</v>
      </c>
      <c r="I157" s="7">
        <v>11</v>
      </c>
      <c r="J157" s="8">
        <f t="shared" si="2"/>
        <v>8.8000000000000007</v>
      </c>
    </row>
    <row r="158" spans="1:10" x14ac:dyDescent="0.4">
      <c r="A158" s="4" t="s">
        <v>464</v>
      </c>
      <c r="B158" s="4" t="s">
        <v>465</v>
      </c>
      <c r="C158" s="5" t="s">
        <v>466</v>
      </c>
      <c r="D158" s="6" t="s">
        <v>15</v>
      </c>
      <c r="E158" s="6" t="s">
        <v>467</v>
      </c>
      <c r="F158" s="5"/>
      <c r="G158" s="6" t="s">
        <v>12</v>
      </c>
      <c r="H158" s="5" t="s">
        <v>29</v>
      </c>
      <c r="I158" s="7">
        <v>5</v>
      </c>
      <c r="J158" s="8">
        <f t="shared" si="2"/>
        <v>4</v>
      </c>
    </row>
    <row r="159" spans="1:10" x14ac:dyDescent="0.4">
      <c r="A159" s="4" t="s">
        <v>464</v>
      </c>
      <c r="B159" s="4" t="s">
        <v>465</v>
      </c>
      <c r="C159" s="5" t="s">
        <v>466</v>
      </c>
      <c r="D159" s="6" t="s">
        <v>15</v>
      </c>
      <c r="E159" s="6" t="s">
        <v>467</v>
      </c>
      <c r="F159" s="5"/>
      <c r="G159" s="6" t="s">
        <v>12</v>
      </c>
      <c r="H159" s="5" t="s">
        <v>29</v>
      </c>
      <c r="I159" s="7">
        <v>5</v>
      </c>
      <c r="J159" s="8">
        <f t="shared" si="2"/>
        <v>4</v>
      </c>
    </row>
  </sheetData>
  <hyperlinks>
    <hyperlink ref="E45" r:id="rId1" display="https://www.discogs.com/search/?format_exact=CD" xr:uid="{16D02AFE-7FF9-49D4-A827-5945CA0E1AD0}"/>
    <hyperlink ref="B144" r:id="rId2" display="Live@Arena" xr:uid="{299DD4D4-F5FC-44B6-B014-9450343D52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2025-05-27T03:53:46Z</dcterms:created>
  <dcterms:modified xsi:type="dcterms:W3CDTF">2025-06-11T04:47:03Z</dcterms:modified>
</cp:coreProperties>
</file>