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slav\Documents\"/>
    </mc:Choice>
  </mc:AlternateContent>
  <xr:revisionPtr revIDLastSave="0" documentId="8_{2B6866DC-87B1-46B0-BC4E-A63E9C91D6C8}" xr6:coauthVersionLast="47" xr6:coauthVersionMax="47" xr10:uidLastSave="{00000000-0000-0000-0000-000000000000}"/>
  <bookViews>
    <workbookView xWindow="-103" yWindow="-103" windowWidth="22149" windowHeight="13320" xr2:uid="{59BE0BF2-2E44-4CC2-8A0E-5CF35B571020}"/>
  </bookViews>
  <sheets>
    <sheet name="Lis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2" l="1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68" i="2" l="1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</calcChain>
</file>

<file path=xl/sharedStrings.xml><?xml version="1.0" encoding="utf-8"?>
<sst xmlns="http://schemas.openxmlformats.org/spreadsheetml/2006/main" count="985" uniqueCount="356">
  <si>
    <t>IZVOĐAČ</t>
  </si>
  <si>
    <t>ALBUM</t>
  </si>
  <si>
    <t>IZDAVAČ</t>
  </si>
  <si>
    <t>NAPOMENA</t>
  </si>
  <si>
    <t xml:space="preserve">BROJ LP-a </t>
  </si>
  <si>
    <t>FORMAT</t>
  </si>
  <si>
    <t>ŽANR</t>
  </si>
  <si>
    <t>REDOVNA CIJENA €</t>
  </si>
  <si>
    <t>AKCIJSKA CIJENA €</t>
  </si>
  <si>
    <t>OMOT</t>
  </si>
  <si>
    <t>PLOČA</t>
  </si>
  <si>
    <t>12" SINGLE</t>
  </si>
  <si>
    <t>LP</t>
  </si>
  <si>
    <t>UNUSED/SEALED</t>
  </si>
  <si>
    <t>V.A.</t>
  </si>
  <si>
    <t>EX-</t>
  </si>
  <si>
    <t>EX</t>
  </si>
  <si>
    <t>VG+</t>
  </si>
  <si>
    <t>VG</t>
  </si>
  <si>
    <t>M</t>
  </si>
  <si>
    <t>NM</t>
  </si>
  <si>
    <t>EX-/EX-</t>
  </si>
  <si>
    <t>VG-</t>
  </si>
  <si>
    <t>UNUSED/SEALED, RARE VERSION</t>
  </si>
  <si>
    <t>Still partially sealed, never used, rare version</t>
  </si>
  <si>
    <t>Still partially sealed, never used</t>
  </si>
  <si>
    <t>Still partially sealed, never used, RARE VERSION</t>
  </si>
  <si>
    <t>POSTER</t>
  </si>
  <si>
    <t>still partially sealed, never used</t>
  </si>
  <si>
    <t>RARE LABEL VERSION</t>
  </si>
  <si>
    <t>60'S POP</t>
  </si>
  <si>
    <t>EASY LISTENING</t>
  </si>
  <si>
    <t>ROCK</t>
  </si>
  <si>
    <t>SANTO &amp; JOHNNY</t>
  </si>
  <si>
    <t>Canadian American, Produttori Associati – I, PACAN-LP 714, pa/can/lp 714</t>
  </si>
  <si>
    <t>RARE</t>
  </si>
  <si>
    <t>UNUSED/SEALED, BLUE COVER</t>
  </si>
  <si>
    <t>Still partially sealed, never used, EURYTHMICS</t>
  </si>
  <si>
    <t>M/M</t>
  </si>
  <si>
    <t>EX/EX</t>
  </si>
  <si>
    <t>G</t>
  </si>
  <si>
    <t>VG+/VG+</t>
  </si>
  <si>
    <t>VG/VG+</t>
  </si>
  <si>
    <t>ABBA</t>
  </si>
  <si>
    <t>GREATEST HITS</t>
  </si>
  <si>
    <t>RTB - YU, LP 55-5566</t>
  </si>
  <si>
    <t>ORANGE LABEL</t>
  </si>
  <si>
    <t>POP/1970'S</t>
  </si>
  <si>
    <t>RTB - YU, LP 55-5566, GDC 50 - 1</t>
  </si>
  <si>
    <t>RED LABELS</t>
  </si>
  <si>
    <t xml:space="preserve">ABBA  </t>
  </si>
  <si>
    <t>SUPER TROUPER</t>
  </si>
  <si>
    <t>RTB - YU,2220423</t>
  </si>
  <si>
    <t>PALE BLUE LABEL</t>
  </si>
  <si>
    <t>70'S POP</t>
  </si>
  <si>
    <t>THE ALBUM</t>
  </si>
  <si>
    <t>RTB, LP 55 5716</t>
  </si>
  <si>
    <t>POP/70'S</t>
  </si>
  <si>
    <t xml:space="preserve">THE VISITORS </t>
  </si>
  <si>
    <t>EPIC-I, EPC 10032</t>
  </si>
  <si>
    <t>ANKA PAUL</t>
  </si>
  <si>
    <t>Paul Anka</t>
  </si>
  <si>
    <t>Columbia – C 60 692</t>
  </si>
  <si>
    <t>10"</t>
  </si>
  <si>
    <t xml:space="preserve">ANKA PAUL </t>
  </si>
  <si>
    <t>Rare Anka Vol. 1</t>
  </si>
  <si>
    <t>RCA – D, NL 43600</t>
  </si>
  <si>
    <t xml:space="preserve">BAY CITY ROLLERS </t>
  </si>
  <si>
    <t xml:space="preserve">ONCE UPON A STAR   </t>
  </si>
  <si>
    <t>JUGOTON .- YU , LSY 70766</t>
  </si>
  <si>
    <t>BAYER SAGER CAROLE</t>
  </si>
  <si>
    <t>Carole Bayer Sager</t>
  </si>
  <si>
    <t>ELEKTRA-USA, 6E 151</t>
  </si>
  <si>
    <t>70'S Pop</t>
  </si>
  <si>
    <t>Sometimes Late At Night</t>
  </si>
  <si>
    <t>The Boardwalk Entertainment Co – I, LBW 17006, L BW 17006</t>
  </si>
  <si>
    <t>BEE GEES</t>
  </si>
  <si>
    <t>BEST OF</t>
  </si>
  <si>
    <t>POLYDOR-I, SLPHM/D 184 297</t>
  </si>
  <si>
    <t>Best Of Bee Gees - Vol. 2</t>
  </si>
  <si>
    <t>RSO – I, 2479 271</t>
  </si>
  <si>
    <t>60'S/70'S POP</t>
  </si>
  <si>
    <t>BEST OF BEE GEES VOL 2</t>
  </si>
  <si>
    <t>POLYDOR-I, 2480 030 A</t>
  </si>
  <si>
    <t>BEST OF VOL 3</t>
  </si>
  <si>
    <t>RSO-I, 2394 106A</t>
  </si>
  <si>
    <t>HIGH CIVILIZATION</t>
  </si>
  <si>
    <t>WB- D, 7599-26530-1, WX417</t>
  </si>
  <si>
    <t>60'S ROCK/POP/PROTEST</t>
  </si>
  <si>
    <t>SPIRITS HAVING FLOWN</t>
  </si>
  <si>
    <t>RSO-D, 2394 216</t>
  </si>
  <si>
    <t>DISCO</t>
  </si>
  <si>
    <t>You Win Again</t>
  </si>
  <si>
    <t>Warner Bros. Records – EU, 920 790-0</t>
  </si>
  <si>
    <t>POP</t>
  </si>
  <si>
    <t xml:space="preserve">BEE GEES </t>
  </si>
  <si>
    <t>E.S.P.</t>
  </si>
  <si>
    <t>Warner Bros. Records – I, 9 25541-1</t>
  </si>
  <si>
    <t>Pop Rock, Synth-pop</t>
  </si>
  <si>
    <t>LIVING EYES</t>
  </si>
  <si>
    <t>RSO ‎– I, 2394 301</t>
  </si>
  <si>
    <t>Pop Rock, Disco, Ballad</t>
  </si>
  <si>
    <t>CAPTAIN &amp; TENNILLE</t>
  </si>
  <si>
    <t>A&amp;M Records – I, SLAM 64667</t>
  </si>
  <si>
    <t>CASSIDY DAVID</t>
  </si>
  <si>
    <t>CHERISH</t>
  </si>
  <si>
    <t>Melody Recordings, Inc. – USA, SS-6014</t>
  </si>
  <si>
    <t>RARE, UNOFFICIAL</t>
  </si>
  <si>
    <t>CASSIDY SHAUN</t>
  </si>
  <si>
    <t>Live - That's Rock'N Roll</t>
  </si>
  <si>
    <t>Warner Bros. Records – USA, HS 3265</t>
  </si>
  <si>
    <t>CLARK PETULA</t>
  </si>
  <si>
    <t>Devotion</t>
  </si>
  <si>
    <t>PYE RECORDS - UK, 11PP 101</t>
  </si>
  <si>
    <t>Cussick Ian</t>
  </si>
  <si>
    <t>Treasure Island</t>
  </si>
  <si>
    <t>Constant – D, 2318</t>
  </si>
  <si>
    <t>Alternative Rock, Pop Rock, Soft Rock</t>
  </si>
  <si>
    <t>Darktown-Singers</t>
  </si>
  <si>
    <t>Trefiton – D, HS 1051</t>
  </si>
  <si>
    <t>Rock, Pop, Folk, World, &amp; Country</t>
  </si>
  <si>
    <t>DIAMOND NEIL</t>
  </si>
  <si>
    <t>AND THE SINGER SINGS HIS SONG</t>
  </si>
  <si>
    <t>MCA Records – I, MCA 2227</t>
  </si>
  <si>
    <t>SINGER/SONGWRITER</t>
  </si>
  <si>
    <t>HIS 12 GREATEST HITS</t>
  </si>
  <si>
    <t>MCA - I, MAPS 7400, MCA 4012</t>
  </si>
  <si>
    <t>FOLK</t>
  </si>
  <si>
    <t>HOT AUGUST NIGHT</t>
  </si>
  <si>
    <t>MCA Records – D, 6.28374, MAPS 6385/1-2</t>
  </si>
  <si>
    <t>FOLK ROCK</t>
  </si>
  <si>
    <t>Neil Diamond</t>
  </si>
  <si>
    <t>UNI Records, Deutscher Schallplattenclub – D, 28 321-8</t>
  </si>
  <si>
    <t>Primitive</t>
  </si>
  <si>
    <t>CBS – EU, 86306, CBS 86306, QC 39199</t>
  </si>
  <si>
    <t>Pop Rock, Ballad</t>
  </si>
  <si>
    <t>YOU DON’T BRING ME FLOWERS</t>
  </si>
  <si>
    <t>CBS-EU, 86077</t>
  </si>
  <si>
    <t>Audiophile, UNUSED/SEALED</t>
  </si>
  <si>
    <t>CBS-EU, CBSH 86077</t>
  </si>
  <si>
    <t>Pop Rock, Vocal</t>
  </si>
  <si>
    <t xml:space="preserve">DIAMOND NEIL </t>
  </si>
  <si>
    <t xml:space="preserve">LOVE SONGS </t>
  </si>
  <si>
    <t>MCA Records – I, MCA 4127</t>
  </si>
  <si>
    <t>Soft Rock</t>
  </si>
  <si>
    <t xml:space="preserve">EQUALS </t>
  </si>
  <si>
    <t>The Equals</t>
  </si>
  <si>
    <t>Strand – D, 6.24605 AL</t>
  </si>
  <si>
    <t>Rock, Funk / Soul, Pop</t>
  </si>
  <si>
    <t>ESTHER &amp; ABI OFARIM</t>
  </si>
  <si>
    <t>NEUE SONGS DER WELT</t>
  </si>
  <si>
    <t>PHILIPS-D, 843 750 PY</t>
  </si>
  <si>
    <t>Ofarim Konzert - Live 1969</t>
  </si>
  <si>
    <t>Mercury,Phonogram – NL, 6310 039</t>
  </si>
  <si>
    <t>EVERLY BROTHERS</t>
  </si>
  <si>
    <t>THE EVERLY BROTHERS</t>
  </si>
  <si>
    <t>RCA International (Camden) – D, PJL 1-7507, 26.21 408 AF</t>
  </si>
  <si>
    <t>FALTSKOG AGNETHA</t>
  </si>
  <si>
    <t>WRAP YOUR ARMS AROUND ME</t>
  </si>
  <si>
    <t>POLAR-D, 813 242-1</t>
  </si>
  <si>
    <t>Vogue – F, 540049</t>
  </si>
  <si>
    <t>Frankie Valli, 4 Seasons</t>
  </si>
  <si>
    <t>Reunited Live</t>
  </si>
  <si>
    <t>Warner Bros. Records, Curb Records – USA, 2WB 3497</t>
  </si>
  <si>
    <t>Rock, Pop</t>
  </si>
  <si>
    <t>GATES DAVID</t>
  </si>
  <si>
    <t>FALLING IN LOVE AGAIN</t>
  </si>
  <si>
    <t>Elektra – USA, 6E-251</t>
  </si>
  <si>
    <t>Happy End</t>
  </si>
  <si>
    <t>Jak Się Masz Kochanie</t>
  </si>
  <si>
    <t>Polskie Nagrania Muza – PL, SX 1515</t>
  </si>
  <si>
    <t>POP/ROCK</t>
  </si>
  <si>
    <t>Hentschel David</t>
  </si>
  <si>
    <t>Startling Music</t>
  </si>
  <si>
    <t>Ring O'Records – D, 2320 101</t>
  </si>
  <si>
    <t>Disco, Pop Rock</t>
  </si>
  <si>
    <t>Inga Rumpf / Der Bund</t>
  </si>
  <si>
    <t>Lieben. Leiden. Leben.</t>
  </si>
  <si>
    <t>Pläne – D, 88349</t>
  </si>
  <si>
    <t>New Wave, Pop Rock, Synth-pop</t>
  </si>
  <si>
    <t>JOEL BILLY</t>
  </si>
  <si>
    <t>THE BRIDGE</t>
  </si>
  <si>
    <t>SUZY/CBS-YU,  86323</t>
  </si>
  <si>
    <t>THE NYLON CURTAIN</t>
  </si>
  <si>
    <t>CBS - I, CBS 85959</t>
  </si>
  <si>
    <t>70'S &amp; 80'S POP</t>
  </si>
  <si>
    <t>JOHN ELTON</t>
  </si>
  <si>
    <t>ELTON JOHN</t>
  </si>
  <si>
    <t>Record Bazaar, DJM Records – I, RB 261</t>
  </si>
  <si>
    <t>Leopard Band</t>
  </si>
  <si>
    <t>The Most Beautiful Songs Of Alvin Lee</t>
  </si>
  <si>
    <t>Les Disques Motors – F, MT 44043</t>
  </si>
  <si>
    <t>ROCK/POP</t>
  </si>
  <si>
    <t>Livinryte Wings</t>
  </si>
  <si>
    <t>Your Love Keeps Me Off The Streets</t>
  </si>
  <si>
    <t>RCA Victor – USA, APL1-0728</t>
  </si>
  <si>
    <t>LOGGINS KENNY</t>
  </si>
  <si>
    <t>Back To Avalon</t>
  </si>
  <si>
    <t>CBS – EU, CBS 461004 1</t>
  </si>
  <si>
    <t>High Adventure</t>
  </si>
  <si>
    <t xml:space="preserve">
CBS ‎– I, CBS 85932</t>
  </si>
  <si>
    <t>LORDS</t>
  </si>
  <si>
    <t>The Lords II Shakin' All Over</t>
  </si>
  <si>
    <t>Columbia – D, SMC 84 013</t>
  </si>
  <si>
    <t>Beat, Pop Rock</t>
  </si>
  <si>
    <t>MAFFAY PETER</t>
  </si>
  <si>
    <t>Omen</t>
  </si>
  <si>
    <t>Telefunken ‎– D, 6.28042</t>
  </si>
  <si>
    <t>Schlager, Glam, Blues Rock, Pop Rock</t>
  </si>
  <si>
    <t>MIDLER BETTE</t>
  </si>
  <si>
    <t>SOME PEOPLE'S LIVES</t>
  </si>
  <si>
    <t>Atlantic – I, 7567-82129-1</t>
  </si>
  <si>
    <t>NEW SEEKERS</t>
  </si>
  <si>
    <t>Philips – UK, SBL 7920, 884 251 BY</t>
  </si>
  <si>
    <t>NEWTON JOHN OLIVIA</t>
  </si>
  <si>
    <t>Back To Basics: The Essential Collection 1971 - 1992</t>
  </si>
  <si>
    <t>Mercury – NL, 512641-1</t>
  </si>
  <si>
    <t>Country Rock, Pop Rock, Synth-pop</t>
  </si>
  <si>
    <t>OFARIM ESTHER &amp; ABI</t>
  </si>
  <si>
    <t>2 In 3</t>
  </si>
  <si>
    <t>Philips – D, 838 807 JY</t>
  </si>
  <si>
    <t>SIGNED CARD (PICTURE) INSIDE</t>
  </si>
  <si>
    <t>Esther &amp; Abi Ofarim</t>
  </si>
  <si>
    <t>Philips – D, 6641 260</t>
  </si>
  <si>
    <t>Melodie Einer Nacht</t>
  </si>
  <si>
    <t>Philips – D, P 48 104 L</t>
  </si>
  <si>
    <t>UP TO DATE</t>
  </si>
  <si>
    <t>PHILIPS – D, 838 808 JY</t>
  </si>
  <si>
    <t xml:space="preserve">OFARIM ESTHER &amp; ABI </t>
  </si>
  <si>
    <t xml:space="preserve"> DIE OFARIM-STORY</t>
  </si>
  <si>
    <t>PHILIPS-D, 6610 010</t>
  </si>
  <si>
    <t>Pop, Folk, World, &amp; Country</t>
  </si>
  <si>
    <t>PHILIPS-D, 6610 010, AA 6499 755</t>
  </si>
  <si>
    <t>Philips – D, H72AM201, 845 401 PPY, 845 402 PPY</t>
  </si>
  <si>
    <t xml:space="preserve">OLDFIELD SALLY </t>
  </si>
  <si>
    <t>Strange Day In Berlin</t>
  </si>
  <si>
    <t>Bronze – EU, 205 857-320</t>
  </si>
  <si>
    <t>PALMER ROBERT</t>
  </si>
  <si>
    <t>SECRETS</t>
  </si>
  <si>
    <t>ARIOLA-D, 200 662-320</t>
  </si>
  <si>
    <t>Rodgau Monotones</t>
  </si>
  <si>
    <t>Wir Sehn Uns Vor Gericht</t>
  </si>
  <si>
    <t>Rockport, EMI, EMI – D, 066 15 5417 1</t>
  </si>
  <si>
    <t>ROCK, POP</t>
  </si>
  <si>
    <t>RYAN BARRY</t>
  </si>
  <si>
    <t>Star Album</t>
  </si>
  <si>
    <t>Polydor – D, 2485 125</t>
  </si>
  <si>
    <t xml:space="preserve">SAILOR </t>
  </si>
  <si>
    <t>THE THIRD STEP</t>
  </si>
  <si>
    <t>Epic – D, EPC 81701</t>
  </si>
  <si>
    <t xml:space="preserve">CANADIAN AMERICAN-I, LP 715 </t>
  </si>
  <si>
    <t>SAYER LEO</t>
  </si>
  <si>
    <t>JUST A BOY</t>
  </si>
  <si>
    <t>Chrysalis – I, 6307 539</t>
  </si>
  <si>
    <t>THE MANY FACES OF VOL. 1</t>
  </si>
  <si>
    <t>Chrysalis – I, ZNLCH 33168</t>
  </si>
  <si>
    <t xml:space="preserve">SAYER LEO </t>
  </si>
  <si>
    <t>THUNDER IN MY HEART</t>
  </si>
  <si>
    <t>CHRYSALIS-I, 6307 606</t>
  </si>
  <si>
    <t>SCHLAKS STEVEN</t>
  </si>
  <si>
    <t>Portable Ecstasies</t>
  </si>
  <si>
    <t>Ariston Music – I, ARLP 12425</t>
  </si>
  <si>
    <t>Easy Listening, Ballad, Disco</t>
  </si>
  <si>
    <t>SEALS &amp; CROFTS</t>
  </si>
  <si>
    <t>Greatest Hits</t>
  </si>
  <si>
    <t>Warner Bros. Records – I, W 56 176</t>
  </si>
  <si>
    <t>Folk Rock, Acoustic, Pop Rock</t>
  </si>
  <si>
    <t>SHAW SANDIE</t>
  </si>
  <si>
    <t>Hello Angel</t>
  </si>
  <si>
    <t>Rough Trade – I, RGH 20886</t>
  </si>
  <si>
    <t>Pop Rock</t>
  </si>
  <si>
    <t>SHERBET</t>
  </si>
  <si>
    <t>HOWZAT !</t>
  </si>
  <si>
    <t>MCA Records – USA, MCA 2226</t>
  </si>
  <si>
    <t>Soft Rock, Pop Rock</t>
  </si>
  <si>
    <t>SIMON CARLY</t>
  </si>
  <si>
    <t>Have You Seen Me Lately?</t>
  </si>
  <si>
    <t>Arista – 	UK &amp; Europe, 211044</t>
  </si>
  <si>
    <t>Ballad, Country Rock</t>
  </si>
  <si>
    <t>HELLO BIG MAN</t>
  </si>
  <si>
    <t>Warner Bros. Records ‎– I, 92-3886-1</t>
  </si>
  <si>
    <t>MY ROMANCE</t>
  </si>
  <si>
    <t>Arista – EU/UK, 210 602</t>
  </si>
  <si>
    <t xml:space="preserve">SMOKIE </t>
  </si>
  <si>
    <t xml:space="preserve">MIDNIGHT CAFE </t>
  </si>
  <si>
    <t>RAK, EMI Electrola – D, 1C 062-98 424</t>
  </si>
  <si>
    <t>SONNY &amp; CHER</t>
  </si>
  <si>
    <t>Mama Was A Rock And Roll Singer Papa Used To Write All Her Songs</t>
  </si>
  <si>
    <t>MCA Records – D, MAPS 6849</t>
  </si>
  <si>
    <t xml:space="preserve">SPRINGFIELD RICK </t>
  </si>
  <si>
    <t>Success Hasn't Spoiled Me Yet</t>
  </si>
  <si>
    <t xml:space="preserve">
RCA Victor ‎– D, PL 14125</t>
  </si>
  <si>
    <t>STEVENS RAY</t>
  </si>
  <si>
    <t>Both Sides Of Ray Stevens</t>
  </si>
  <si>
    <t>Crown Records-EU, GEM 007</t>
  </si>
  <si>
    <t>STEWART ROD</t>
  </si>
  <si>
    <t>CAMOUFLAGE</t>
  </si>
  <si>
    <t>Warner Bros. Records ‎– I, 92 5095-1</t>
  </si>
  <si>
    <t>FOOLISH BEHAVIOUR</t>
  </si>
  <si>
    <t>Warner Bros. Records – I, N 56865</t>
  </si>
  <si>
    <t>MAGGIE MAY</t>
  </si>
  <si>
    <t>Contour – UK, CN 2045</t>
  </si>
  <si>
    <t xml:space="preserve">STEWART ROD  </t>
  </si>
  <si>
    <t>ABSOLUTELY LIVE</t>
  </si>
  <si>
    <t>SUZY-YU, 923743</t>
  </si>
  <si>
    <t>Warner Bros. Records – I, 9 237431</t>
  </si>
  <si>
    <t>ATLANTIC CROSSING</t>
  </si>
  <si>
    <t>SUZY-YU, WB 56151</t>
  </si>
  <si>
    <t>GTF. SL.</t>
  </si>
  <si>
    <t>BODY WISHES</t>
  </si>
  <si>
    <t>Warner Bros. Records ‎– I, 92 3877-1</t>
  </si>
  <si>
    <t>UNUSED/SEALED, GENERIC SLEEVE</t>
  </si>
  <si>
    <t xml:space="preserve">WEA - D, 92-3877-1 </t>
  </si>
  <si>
    <t>EVERY PICTURE TELLS A STORY</t>
  </si>
  <si>
    <t>MERCURY -D, 6336 548</t>
  </si>
  <si>
    <t>Italian Girls</t>
  </si>
  <si>
    <t>MERCURY -I, 9279 142</t>
  </si>
  <si>
    <t>THE BEST OF</t>
  </si>
  <si>
    <t>JUGOTON - YU, LP-7 2 02518 3</t>
  </si>
  <si>
    <t>The Best Of Rod Stewart Vol.1</t>
  </si>
  <si>
    <t>Fontana – I, 9286 884</t>
  </si>
  <si>
    <t>VAGABOND HEART</t>
  </si>
  <si>
    <t>Warner Bros. Records – EU, 7599-26598-1, WX 408</t>
  </si>
  <si>
    <t>SOFT ROCK</t>
  </si>
  <si>
    <t>STREISAND BARBRA</t>
  </si>
  <si>
    <t>CLASSICAL BARBRA</t>
  </si>
  <si>
    <t>SUZY-YU, CBS 73484</t>
  </si>
  <si>
    <t>GREATEST HITS VOLUME 2</t>
  </si>
  <si>
    <t>CBS Mastersound – D, CBSH 86079</t>
  </si>
  <si>
    <t>UNUSED/SEALED, Limited Edition, Half-Speed Mastered Audiophile Pressing</t>
  </si>
  <si>
    <t>MEMORIES</t>
  </si>
  <si>
    <t>CBS - EU, 85418</t>
  </si>
  <si>
    <t>MY NAME IS BARBRA</t>
  </si>
  <si>
    <t>CBS/RECORD BAZAAR - I, RB 37</t>
  </si>
  <si>
    <t>YENTL</t>
  </si>
  <si>
    <t>CBS - I, 86302</t>
  </si>
  <si>
    <t xml:space="preserve">STREISAND BARBRA </t>
  </si>
  <si>
    <t>TILL I LOVED YOU</t>
  </si>
  <si>
    <t>CBS-EU, CBS 462943 1, OC 40880</t>
  </si>
  <si>
    <t>C'Era Una Volta... Il Dancing/Massimo Ranieri, Albano…</t>
  </si>
  <si>
    <t>K-Tel – I, SKI 5041</t>
  </si>
  <si>
    <t>C'Era Una Volta...Il Whisky A Gogò/Los Indios Tabajaros, Harry Nillson…</t>
  </si>
  <si>
    <t>K-Tel – I, SKI 5035</t>
  </si>
  <si>
    <t>Hooked On Number Ones / 50 Non Stop Hits/Mud, Craig Douglas…</t>
  </si>
  <si>
    <t>K-Tel ‎– I, TI 229</t>
  </si>
  <si>
    <t>Glam, Soul, Soft Rock, Beat, Pop Rock, Synth-pop</t>
  </si>
  <si>
    <t>Music Handmade/Etta James, Toots…</t>
  </si>
  <si>
    <t>Ariola – EU, 209 849</t>
  </si>
  <si>
    <t>Pop Rock, Blues Rock, Alternative Rock, Country Rock</t>
  </si>
  <si>
    <t>Per Voi Giovani/Grover Mitchel, I Delfini…</t>
  </si>
  <si>
    <t>CDB – I, LDB 3002</t>
  </si>
  <si>
    <t>Beat, Rock &amp; Roll, Pop Rock</t>
  </si>
  <si>
    <t>EX/VG+/EX-/VG+</t>
  </si>
  <si>
    <t>EX/VG+</t>
  </si>
  <si>
    <t>EX/NM</t>
  </si>
  <si>
    <t>VG/VG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</si>
</sst>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6"/>
      <name val="Arial Narrow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1113A-3361-4245-8C4E-9B9094253F6B}">
  <dimension ref="A1:K132"/>
  <sheetViews>
    <sheetView tabSelected="1" zoomScale="115" zoomScaleNormal="115" workbookViewId="0">
      <selection activeCell="B18" sqref="B18"/>
    </sheetView>
  </sheetViews>
  <sheetFormatPr defaultRowHeight="14.6" x14ac:dyDescent="0.4"/>
  <cols>
    <col min="2" max="2" width="16.15234375" customWidth="1"/>
    <col min="3" max="3" width="19.3046875" customWidth="1"/>
    <col min="4" max="4" width="12.84375" customWidth="1"/>
    <col min="5" max="5" width="9.07421875" customWidth="1"/>
    <col min="6" max="6" width="8.84375" customWidth="1"/>
    <col min="7" max="7" width="8.69140625" customWidth="1"/>
    <col min="8" max="8" width="17.07421875" customWidth="1"/>
    <col min="9" max="9" width="16.53515625" customWidth="1"/>
    <col min="10" max="10" width="7.23046875" customWidth="1"/>
    <col min="11" max="11" width="7.23046875" style="8" customWidth="1"/>
  </cols>
  <sheetData>
    <row r="1" spans="1:1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9" t="s">
        <v>8</v>
      </c>
      <c r="J1" s="1" t="s">
        <v>9</v>
      </c>
      <c r="K1" s="1" t="s">
        <v>10</v>
      </c>
    </row>
    <row r="2" spans="1:11" x14ac:dyDescent="0.4">
      <c r="A2" s="3" t="s">
        <v>43</v>
      </c>
      <c r="B2" s="3" t="s">
        <v>44</v>
      </c>
      <c r="C2" s="4" t="s">
        <v>45</v>
      </c>
      <c r="D2" s="4" t="s">
        <v>46</v>
      </c>
      <c r="E2" s="4"/>
      <c r="F2" s="4" t="s">
        <v>12</v>
      </c>
      <c r="G2" s="3" t="s">
        <v>47</v>
      </c>
      <c r="H2" s="5">
        <v>14</v>
      </c>
      <c r="I2" s="10">
        <f t="shared" ref="I2:I65" si="0">H2/10*8</f>
        <v>11.2</v>
      </c>
      <c r="J2" s="4" t="s">
        <v>22</v>
      </c>
      <c r="K2" s="5" t="s">
        <v>40</v>
      </c>
    </row>
    <row r="3" spans="1:11" x14ac:dyDescent="0.4">
      <c r="A3" s="3" t="s">
        <v>43</v>
      </c>
      <c r="B3" s="3" t="s">
        <v>44</v>
      </c>
      <c r="C3" s="4" t="s">
        <v>45</v>
      </c>
      <c r="D3" s="4" t="s">
        <v>46</v>
      </c>
      <c r="E3" s="4"/>
      <c r="F3" s="4" t="s">
        <v>12</v>
      </c>
      <c r="G3" s="3" t="s">
        <v>47</v>
      </c>
      <c r="H3" s="5">
        <v>43</v>
      </c>
      <c r="I3" s="10">
        <f t="shared" si="0"/>
        <v>34.4</v>
      </c>
      <c r="J3" s="5" t="s">
        <v>17</v>
      </c>
      <c r="K3" s="4" t="s">
        <v>17</v>
      </c>
    </row>
    <row r="4" spans="1:11" x14ac:dyDescent="0.4">
      <c r="A4" s="3" t="s">
        <v>43</v>
      </c>
      <c r="B4" s="3" t="s">
        <v>44</v>
      </c>
      <c r="C4" s="6" t="s">
        <v>48</v>
      </c>
      <c r="D4" s="4" t="s">
        <v>49</v>
      </c>
      <c r="E4" s="4"/>
      <c r="F4" s="4" t="s">
        <v>12</v>
      </c>
      <c r="G4" s="7" t="s">
        <v>47</v>
      </c>
      <c r="H4" s="5">
        <v>16</v>
      </c>
      <c r="I4" s="10">
        <f t="shared" si="0"/>
        <v>12.8</v>
      </c>
      <c r="J4" s="5" t="s">
        <v>22</v>
      </c>
      <c r="K4" s="4" t="s">
        <v>40</v>
      </c>
    </row>
    <row r="5" spans="1:11" x14ac:dyDescent="0.4">
      <c r="A5" s="3" t="s">
        <v>43</v>
      </c>
      <c r="B5" s="3" t="s">
        <v>44</v>
      </c>
      <c r="C5" s="6" t="s">
        <v>48</v>
      </c>
      <c r="D5" s="4" t="s">
        <v>49</v>
      </c>
      <c r="E5" s="4"/>
      <c r="F5" s="4" t="s">
        <v>12</v>
      </c>
      <c r="G5" s="7" t="s">
        <v>47</v>
      </c>
      <c r="H5" s="5">
        <v>16</v>
      </c>
      <c r="I5" s="10">
        <f t="shared" si="0"/>
        <v>12.8</v>
      </c>
      <c r="J5" s="5" t="s">
        <v>22</v>
      </c>
      <c r="K5" s="4" t="s">
        <v>40</v>
      </c>
    </row>
    <row r="6" spans="1:11" x14ac:dyDescent="0.4">
      <c r="A6" s="3" t="s">
        <v>50</v>
      </c>
      <c r="B6" s="3" t="s">
        <v>51</v>
      </c>
      <c r="C6" s="6" t="s">
        <v>52</v>
      </c>
      <c r="D6" s="4" t="s">
        <v>53</v>
      </c>
      <c r="E6" s="4"/>
      <c r="F6" s="4" t="s">
        <v>12</v>
      </c>
      <c r="G6" s="7" t="s">
        <v>54</v>
      </c>
      <c r="H6" s="5">
        <v>35</v>
      </c>
      <c r="I6" s="10">
        <f t="shared" si="0"/>
        <v>28</v>
      </c>
      <c r="J6" s="5" t="s">
        <v>17</v>
      </c>
      <c r="K6" s="4" t="s">
        <v>17</v>
      </c>
    </row>
    <row r="7" spans="1:11" x14ac:dyDescent="0.4">
      <c r="A7" s="3" t="s">
        <v>50</v>
      </c>
      <c r="B7" s="3" t="s">
        <v>55</v>
      </c>
      <c r="C7" s="4" t="s">
        <v>56</v>
      </c>
      <c r="D7" s="4"/>
      <c r="E7" s="4"/>
      <c r="F7" s="4" t="s">
        <v>12</v>
      </c>
      <c r="G7" s="3" t="s">
        <v>57</v>
      </c>
      <c r="H7" s="5">
        <v>12</v>
      </c>
      <c r="I7" s="10">
        <f t="shared" si="0"/>
        <v>9.6</v>
      </c>
      <c r="J7" s="5" t="s">
        <v>18</v>
      </c>
      <c r="K7" s="4" t="s">
        <v>40</v>
      </c>
    </row>
    <row r="8" spans="1:11" x14ac:dyDescent="0.4">
      <c r="A8" s="3" t="s">
        <v>50</v>
      </c>
      <c r="B8" s="3" t="s">
        <v>55</v>
      </c>
      <c r="C8" s="4" t="s">
        <v>56</v>
      </c>
      <c r="D8" s="4"/>
      <c r="E8" s="4"/>
      <c r="F8" s="4" t="s">
        <v>12</v>
      </c>
      <c r="G8" s="3" t="s">
        <v>57</v>
      </c>
      <c r="H8" s="5">
        <v>25</v>
      </c>
      <c r="I8" s="10">
        <f t="shared" si="0"/>
        <v>20</v>
      </c>
      <c r="J8" s="5" t="s">
        <v>17</v>
      </c>
      <c r="K8" s="4" t="s">
        <v>18</v>
      </c>
    </row>
    <row r="9" spans="1:11" x14ac:dyDescent="0.4">
      <c r="A9" s="3" t="s">
        <v>50</v>
      </c>
      <c r="B9" s="3" t="s">
        <v>58</v>
      </c>
      <c r="C9" s="6" t="s">
        <v>59</v>
      </c>
      <c r="D9" s="4"/>
      <c r="E9" s="4"/>
      <c r="F9" s="4" t="s">
        <v>12</v>
      </c>
      <c r="G9" s="7" t="s">
        <v>54</v>
      </c>
      <c r="H9" s="5">
        <v>23</v>
      </c>
      <c r="I9" s="10">
        <f t="shared" si="0"/>
        <v>18.399999999999999</v>
      </c>
      <c r="J9" s="5" t="s">
        <v>17</v>
      </c>
      <c r="K9" s="4" t="s">
        <v>15</v>
      </c>
    </row>
    <row r="10" spans="1:11" x14ac:dyDescent="0.4">
      <c r="A10" s="3" t="s">
        <v>50</v>
      </c>
      <c r="B10" s="3" t="s">
        <v>58</v>
      </c>
      <c r="C10" s="6" t="s">
        <v>59</v>
      </c>
      <c r="D10" s="4" t="s">
        <v>25</v>
      </c>
      <c r="E10" s="4"/>
      <c r="F10" s="4" t="s">
        <v>12</v>
      </c>
      <c r="G10" s="7" t="s">
        <v>54</v>
      </c>
      <c r="H10" s="5">
        <v>29</v>
      </c>
      <c r="I10" s="10">
        <f t="shared" si="0"/>
        <v>23.2</v>
      </c>
      <c r="J10" s="5" t="s">
        <v>15</v>
      </c>
      <c r="K10" s="4" t="s">
        <v>19</v>
      </c>
    </row>
    <row r="11" spans="1:11" x14ac:dyDescent="0.4">
      <c r="A11" s="3" t="s">
        <v>50</v>
      </c>
      <c r="B11" s="3" t="s">
        <v>58</v>
      </c>
      <c r="C11" s="6" t="s">
        <v>59</v>
      </c>
      <c r="D11" s="4" t="s">
        <v>25</v>
      </c>
      <c r="E11" s="4"/>
      <c r="F11" s="4" t="s">
        <v>12</v>
      </c>
      <c r="G11" s="7" t="s">
        <v>54</v>
      </c>
      <c r="H11" s="5">
        <v>29</v>
      </c>
      <c r="I11" s="10">
        <f t="shared" si="0"/>
        <v>23.2</v>
      </c>
      <c r="J11" s="5" t="s">
        <v>17</v>
      </c>
      <c r="K11" s="4" t="s">
        <v>19</v>
      </c>
    </row>
    <row r="12" spans="1:11" x14ac:dyDescent="0.4">
      <c r="A12" s="3" t="s">
        <v>60</v>
      </c>
      <c r="B12" s="3" t="s">
        <v>61</v>
      </c>
      <c r="C12" s="4" t="s">
        <v>62</v>
      </c>
      <c r="D12" s="4" t="s">
        <v>35</v>
      </c>
      <c r="E12" s="4"/>
      <c r="F12" s="4" t="s">
        <v>63</v>
      </c>
      <c r="G12" s="3" t="s">
        <v>30</v>
      </c>
      <c r="H12" s="5">
        <v>12</v>
      </c>
      <c r="I12" s="10">
        <f t="shared" si="0"/>
        <v>9.6</v>
      </c>
      <c r="J12" s="5" t="s">
        <v>18</v>
      </c>
      <c r="K12" s="4" t="s">
        <v>40</v>
      </c>
    </row>
    <row r="13" spans="1:11" x14ac:dyDescent="0.4">
      <c r="A13" s="3" t="s">
        <v>64</v>
      </c>
      <c r="B13" s="3" t="s">
        <v>65</v>
      </c>
      <c r="C13" s="6" t="s">
        <v>66</v>
      </c>
      <c r="D13" s="4"/>
      <c r="E13" s="4"/>
      <c r="F13" s="4" t="s">
        <v>12</v>
      </c>
      <c r="G13" s="7" t="s">
        <v>30</v>
      </c>
      <c r="H13" s="5">
        <v>8</v>
      </c>
      <c r="I13" s="10">
        <f t="shared" si="0"/>
        <v>6.4</v>
      </c>
      <c r="J13" s="5" t="s">
        <v>18</v>
      </c>
      <c r="K13" s="5" t="s">
        <v>20</v>
      </c>
    </row>
    <row r="14" spans="1:11" x14ac:dyDescent="0.4">
      <c r="A14" s="3" t="s">
        <v>67</v>
      </c>
      <c r="B14" s="3" t="s">
        <v>68</v>
      </c>
      <c r="C14" s="6" t="s">
        <v>69</v>
      </c>
      <c r="D14" s="4"/>
      <c r="E14" s="4"/>
      <c r="F14" s="4" t="s">
        <v>12</v>
      </c>
      <c r="G14" s="7" t="s">
        <v>54</v>
      </c>
      <c r="H14" s="5">
        <v>6</v>
      </c>
      <c r="I14" s="10">
        <f t="shared" si="0"/>
        <v>4.8</v>
      </c>
      <c r="J14" s="5" t="s">
        <v>18</v>
      </c>
      <c r="K14" s="5" t="s">
        <v>17</v>
      </c>
    </row>
    <row r="15" spans="1:11" x14ac:dyDescent="0.4">
      <c r="A15" s="3" t="s">
        <v>70</v>
      </c>
      <c r="B15" s="3" t="s">
        <v>71</v>
      </c>
      <c r="C15" s="4" t="s">
        <v>72</v>
      </c>
      <c r="D15" s="4"/>
      <c r="E15" s="4"/>
      <c r="F15" s="4" t="s">
        <v>12</v>
      </c>
      <c r="G15" s="3" t="s">
        <v>73</v>
      </c>
      <c r="H15" s="5">
        <v>6</v>
      </c>
      <c r="I15" s="10">
        <f t="shared" si="0"/>
        <v>4.8</v>
      </c>
      <c r="J15" s="4" t="s">
        <v>16</v>
      </c>
      <c r="K15" s="5" t="s">
        <v>16</v>
      </c>
    </row>
    <row r="16" spans="1:11" ht="17.149999999999999" x14ac:dyDescent="0.4">
      <c r="A16" s="3" t="s">
        <v>70</v>
      </c>
      <c r="B16" s="3" t="s">
        <v>74</v>
      </c>
      <c r="C16" s="6" t="s">
        <v>75</v>
      </c>
      <c r="D16" s="4" t="s">
        <v>25</v>
      </c>
      <c r="E16" s="4"/>
      <c r="F16" s="4" t="s">
        <v>12</v>
      </c>
      <c r="G16" s="7" t="s">
        <v>73</v>
      </c>
      <c r="H16" s="5">
        <v>8</v>
      </c>
      <c r="I16" s="10">
        <f t="shared" si="0"/>
        <v>6.4</v>
      </c>
      <c r="J16" s="5" t="s">
        <v>22</v>
      </c>
      <c r="K16" s="4" t="s">
        <v>19</v>
      </c>
    </row>
    <row r="17" spans="1:11" x14ac:dyDescent="0.4">
      <c r="A17" s="3" t="s">
        <v>76</v>
      </c>
      <c r="B17" s="3" t="s">
        <v>77</v>
      </c>
      <c r="C17" s="6" t="s">
        <v>78</v>
      </c>
      <c r="D17" s="4"/>
      <c r="E17" s="4"/>
      <c r="F17" s="4" t="s">
        <v>12</v>
      </c>
      <c r="G17" s="7" t="s">
        <v>30</v>
      </c>
      <c r="H17" s="5">
        <v>13</v>
      </c>
      <c r="I17" s="10">
        <f t="shared" si="0"/>
        <v>10.4</v>
      </c>
      <c r="J17" s="5" t="s">
        <v>15</v>
      </c>
      <c r="K17" s="4" t="s">
        <v>19</v>
      </c>
    </row>
    <row r="18" spans="1:11" x14ac:dyDescent="0.4">
      <c r="A18" s="3" t="s">
        <v>76</v>
      </c>
      <c r="B18" s="3" t="s">
        <v>79</v>
      </c>
      <c r="C18" s="6" t="s">
        <v>80</v>
      </c>
      <c r="D18" s="4"/>
      <c r="E18" s="4"/>
      <c r="F18" s="4" t="s">
        <v>12</v>
      </c>
      <c r="G18" s="7" t="s">
        <v>81</v>
      </c>
      <c r="H18" s="5">
        <v>9</v>
      </c>
      <c r="I18" s="10">
        <f t="shared" si="0"/>
        <v>7.2</v>
      </c>
      <c r="J18" s="5" t="s">
        <v>16</v>
      </c>
      <c r="K18" s="4" t="s">
        <v>19</v>
      </c>
    </row>
    <row r="19" spans="1:11" x14ac:dyDescent="0.4">
      <c r="A19" s="3" t="s">
        <v>76</v>
      </c>
      <c r="B19" s="3" t="s">
        <v>82</v>
      </c>
      <c r="C19" s="6" t="s">
        <v>83</v>
      </c>
      <c r="D19" s="4"/>
      <c r="E19" s="4"/>
      <c r="F19" s="4" t="s">
        <v>12</v>
      </c>
      <c r="G19" s="7" t="s">
        <v>81</v>
      </c>
      <c r="H19" s="5">
        <v>7</v>
      </c>
      <c r="I19" s="10">
        <f t="shared" si="0"/>
        <v>5.6</v>
      </c>
      <c r="J19" s="5" t="s">
        <v>17</v>
      </c>
      <c r="K19" s="4" t="s">
        <v>16</v>
      </c>
    </row>
    <row r="20" spans="1:11" x14ac:dyDescent="0.4">
      <c r="A20" s="3" t="s">
        <v>76</v>
      </c>
      <c r="B20" s="3" t="s">
        <v>82</v>
      </c>
      <c r="C20" s="6" t="s">
        <v>83</v>
      </c>
      <c r="D20" s="4"/>
      <c r="E20" s="4"/>
      <c r="F20" s="4" t="s">
        <v>12</v>
      </c>
      <c r="G20" s="7" t="s">
        <v>81</v>
      </c>
      <c r="H20" s="5">
        <v>9</v>
      </c>
      <c r="I20" s="10">
        <f t="shared" si="0"/>
        <v>7.2</v>
      </c>
      <c r="J20" s="5" t="s">
        <v>17</v>
      </c>
      <c r="K20" s="4" t="s">
        <v>19</v>
      </c>
    </row>
    <row r="21" spans="1:11" x14ac:dyDescent="0.4">
      <c r="A21" s="3" t="s">
        <v>76</v>
      </c>
      <c r="B21" s="3" t="s">
        <v>84</v>
      </c>
      <c r="C21" s="6" t="s">
        <v>85</v>
      </c>
      <c r="D21" s="4"/>
      <c r="E21" s="4"/>
      <c r="F21" s="4" t="s">
        <v>12</v>
      </c>
      <c r="G21" s="7" t="s">
        <v>30</v>
      </c>
      <c r="H21" s="5">
        <v>7</v>
      </c>
      <c r="I21" s="10">
        <f t="shared" si="0"/>
        <v>5.6</v>
      </c>
      <c r="J21" s="5" t="s">
        <v>16</v>
      </c>
      <c r="K21" s="4" t="s">
        <v>19</v>
      </c>
    </row>
    <row r="22" spans="1:11" ht="24.9" x14ac:dyDescent="0.4">
      <c r="A22" s="3" t="s">
        <v>76</v>
      </c>
      <c r="B22" s="3" t="s">
        <v>86</v>
      </c>
      <c r="C22" s="6" t="s">
        <v>87</v>
      </c>
      <c r="D22" s="4" t="s">
        <v>26</v>
      </c>
      <c r="E22" s="4"/>
      <c r="F22" s="4" t="s">
        <v>12</v>
      </c>
      <c r="G22" s="7" t="s">
        <v>88</v>
      </c>
      <c r="H22" s="5">
        <v>15</v>
      </c>
      <c r="I22" s="10">
        <f t="shared" si="0"/>
        <v>12</v>
      </c>
      <c r="J22" s="5" t="s">
        <v>16</v>
      </c>
      <c r="K22" s="4" t="s">
        <v>19</v>
      </c>
    </row>
    <row r="23" spans="1:11" x14ac:dyDescent="0.4">
      <c r="A23" s="3" t="s">
        <v>76</v>
      </c>
      <c r="B23" s="3" t="s">
        <v>89</v>
      </c>
      <c r="C23" s="4" t="s">
        <v>90</v>
      </c>
      <c r="D23" s="4"/>
      <c r="E23" s="4"/>
      <c r="F23" s="4" t="s">
        <v>12</v>
      </c>
      <c r="G23" s="3" t="s">
        <v>91</v>
      </c>
      <c r="H23" s="5">
        <v>10</v>
      </c>
      <c r="I23" s="10">
        <f t="shared" si="0"/>
        <v>8</v>
      </c>
      <c r="J23" s="5" t="s">
        <v>18</v>
      </c>
      <c r="K23" s="4" t="s">
        <v>17</v>
      </c>
    </row>
    <row r="24" spans="1:11" x14ac:dyDescent="0.4">
      <c r="A24" s="3" t="s">
        <v>76</v>
      </c>
      <c r="B24" s="3" t="s">
        <v>92</v>
      </c>
      <c r="C24" s="6" t="s">
        <v>93</v>
      </c>
      <c r="D24" s="4"/>
      <c r="E24" s="4"/>
      <c r="F24" s="4" t="s">
        <v>11</v>
      </c>
      <c r="G24" s="7" t="s">
        <v>94</v>
      </c>
      <c r="H24" s="5">
        <v>9</v>
      </c>
      <c r="I24" s="10">
        <f t="shared" si="0"/>
        <v>7.2</v>
      </c>
      <c r="J24" s="5" t="s">
        <v>17</v>
      </c>
      <c r="K24" s="4" t="s">
        <v>15</v>
      </c>
    </row>
    <row r="25" spans="1:11" x14ac:dyDescent="0.4">
      <c r="A25" s="3" t="s">
        <v>95</v>
      </c>
      <c r="B25" s="3" t="s">
        <v>96</v>
      </c>
      <c r="C25" s="4" t="s">
        <v>97</v>
      </c>
      <c r="D25" s="4" t="s">
        <v>13</v>
      </c>
      <c r="E25" s="4"/>
      <c r="F25" s="4" t="s">
        <v>12</v>
      </c>
      <c r="G25" s="3" t="s">
        <v>98</v>
      </c>
      <c r="H25" s="5">
        <v>11</v>
      </c>
      <c r="I25" s="10">
        <f t="shared" si="0"/>
        <v>8.8000000000000007</v>
      </c>
      <c r="J25" s="5" t="s">
        <v>15</v>
      </c>
      <c r="K25" s="4" t="s">
        <v>19</v>
      </c>
    </row>
    <row r="26" spans="1:11" ht="17.149999999999999" x14ac:dyDescent="0.4">
      <c r="A26" s="3" t="s">
        <v>95</v>
      </c>
      <c r="B26" s="3" t="s">
        <v>99</v>
      </c>
      <c r="C26" s="6" t="s">
        <v>100</v>
      </c>
      <c r="D26" s="4" t="s">
        <v>13</v>
      </c>
      <c r="E26" s="4"/>
      <c r="F26" s="4" t="s">
        <v>12</v>
      </c>
      <c r="G26" s="7" t="s">
        <v>101</v>
      </c>
      <c r="H26" s="5">
        <v>15</v>
      </c>
      <c r="I26" s="10">
        <f t="shared" si="0"/>
        <v>12</v>
      </c>
      <c r="J26" s="5" t="s">
        <v>20</v>
      </c>
      <c r="K26" s="4" t="s">
        <v>19</v>
      </c>
    </row>
    <row r="27" spans="1:11" x14ac:dyDescent="0.4">
      <c r="A27" s="3" t="s">
        <v>102</v>
      </c>
      <c r="B27" s="3" t="s">
        <v>44</v>
      </c>
      <c r="C27" s="6" t="s">
        <v>103</v>
      </c>
      <c r="D27" s="4" t="s">
        <v>13</v>
      </c>
      <c r="E27" s="4"/>
      <c r="F27" s="4" t="s">
        <v>12</v>
      </c>
      <c r="G27" s="7" t="s">
        <v>54</v>
      </c>
      <c r="H27" s="5">
        <v>9</v>
      </c>
      <c r="I27" s="10">
        <f t="shared" si="0"/>
        <v>7.2</v>
      </c>
      <c r="J27" s="5" t="s">
        <v>15</v>
      </c>
      <c r="K27" s="4" t="s">
        <v>19</v>
      </c>
    </row>
    <row r="28" spans="1:11" x14ac:dyDescent="0.4">
      <c r="A28" s="3" t="s">
        <v>104</v>
      </c>
      <c r="B28" s="3" t="s">
        <v>105</v>
      </c>
      <c r="C28" s="4" t="s">
        <v>106</v>
      </c>
      <c r="D28" s="4" t="s">
        <v>107</v>
      </c>
      <c r="E28" s="4"/>
      <c r="F28" s="4" t="s">
        <v>12</v>
      </c>
      <c r="G28" s="3" t="s">
        <v>54</v>
      </c>
      <c r="H28" s="5">
        <v>21</v>
      </c>
      <c r="I28" s="10">
        <f t="shared" si="0"/>
        <v>16.8</v>
      </c>
      <c r="J28" s="5" t="s">
        <v>17</v>
      </c>
      <c r="K28" s="4" t="s">
        <v>17</v>
      </c>
    </row>
    <row r="29" spans="1:11" x14ac:dyDescent="0.4">
      <c r="A29" s="3" t="s">
        <v>108</v>
      </c>
      <c r="B29" s="3" t="s">
        <v>109</v>
      </c>
      <c r="C29" s="6" t="s">
        <v>110</v>
      </c>
      <c r="D29" s="4" t="s">
        <v>13</v>
      </c>
      <c r="E29" s="4"/>
      <c r="F29" s="4" t="s">
        <v>12</v>
      </c>
      <c r="G29" s="7" t="s">
        <v>94</v>
      </c>
      <c r="H29" s="5">
        <v>17</v>
      </c>
      <c r="I29" s="10">
        <f t="shared" si="0"/>
        <v>13.6</v>
      </c>
      <c r="J29" s="5" t="s">
        <v>19</v>
      </c>
      <c r="K29" s="4" t="s">
        <v>19</v>
      </c>
    </row>
    <row r="30" spans="1:11" x14ac:dyDescent="0.4">
      <c r="A30" s="3" t="s">
        <v>111</v>
      </c>
      <c r="B30" s="3" t="s">
        <v>112</v>
      </c>
      <c r="C30" s="4" t="s">
        <v>113</v>
      </c>
      <c r="D30" s="4"/>
      <c r="E30" s="4">
        <v>4</v>
      </c>
      <c r="F30" s="4" t="s">
        <v>12</v>
      </c>
      <c r="G30" s="3" t="s">
        <v>30</v>
      </c>
      <c r="H30" s="5">
        <v>18</v>
      </c>
      <c r="I30" s="10">
        <f t="shared" si="0"/>
        <v>14.4</v>
      </c>
      <c r="J30" s="5" t="s">
        <v>17</v>
      </c>
      <c r="K30" s="4" t="s">
        <v>352</v>
      </c>
    </row>
    <row r="31" spans="1:11" x14ac:dyDescent="0.4">
      <c r="A31" s="3" t="s">
        <v>114</v>
      </c>
      <c r="B31" s="3" t="s">
        <v>115</v>
      </c>
      <c r="C31" s="4" t="s">
        <v>116</v>
      </c>
      <c r="D31" s="4"/>
      <c r="E31" s="4"/>
      <c r="F31" s="4" t="s">
        <v>12</v>
      </c>
      <c r="G31" s="3" t="s">
        <v>117</v>
      </c>
      <c r="H31" s="5">
        <v>6</v>
      </c>
      <c r="I31" s="10">
        <f t="shared" si="0"/>
        <v>4.8</v>
      </c>
      <c r="J31" s="5" t="s">
        <v>17</v>
      </c>
      <c r="K31" s="4" t="s">
        <v>17</v>
      </c>
    </row>
    <row r="32" spans="1:11" x14ac:dyDescent="0.4">
      <c r="A32" s="3" t="s">
        <v>118</v>
      </c>
      <c r="B32" s="3" t="s">
        <v>118</v>
      </c>
      <c r="C32" s="4" t="s">
        <v>119</v>
      </c>
      <c r="D32" s="4"/>
      <c r="E32" s="4"/>
      <c r="F32" s="4" t="s">
        <v>12</v>
      </c>
      <c r="G32" s="3" t="s">
        <v>120</v>
      </c>
      <c r="H32" s="5">
        <v>7</v>
      </c>
      <c r="I32" s="10">
        <f t="shared" si="0"/>
        <v>5.6</v>
      </c>
      <c r="J32" s="5" t="s">
        <v>17</v>
      </c>
      <c r="K32" s="4" t="s">
        <v>18</v>
      </c>
    </row>
    <row r="33" spans="1:11" ht="17.149999999999999" x14ac:dyDescent="0.4">
      <c r="A33" s="3" t="s">
        <v>121</v>
      </c>
      <c r="B33" s="3" t="s">
        <v>122</v>
      </c>
      <c r="C33" s="6" t="s">
        <v>123</v>
      </c>
      <c r="D33" s="4"/>
      <c r="E33" s="4"/>
      <c r="F33" s="4" t="s">
        <v>12</v>
      </c>
      <c r="G33" s="7" t="s">
        <v>124</v>
      </c>
      <c r="H33" s="5">
        <v>7</v>
      </c>
      <c r="I33" s="10">
        <f t="shared" si="0"/>
        <v>5.6</v>
      </c>
      <c r="J33" s="5" t="s">
        <v>18</v>
      </c>
      <c r="K33" s="4" t="s">
        <v>15</v>
      </c>
    </row>
    <row r="34" spans="1:11" ht="17.149999999999999" x14ac:dyDescent="0.4">
      <c r="A34" s="3" t="s">
        <v>121</v>
      </c>
      <c r="B34" s="3" t="s">
        <v>122</v>
      </c>
      <c r="C34" s="6" t="s">
        <v>123</v>
      </c>
      <c r="D34" s="4"/>
      <c r="E34" s="4"/>
      <c r="F34" s="4" t="s">
        <v>12</v>
      </c>
      <c r="G34" s="7" t="s">
        <v>124</v>
      </c>
      <c r="H34" s="5">
        <v>8</v>
      </c>
      <c r="I34" s="10">
        <f t="shared" si="0"/>
        <v>6.4</v>
      </c>
      <c r="J34" s="5" t="s">
        <v>17</v>
      </c>
      <c r="K34" s="4" t="s">
        <v>16</v>
      </c>
    </row>
    <row r="35" spans="1:11" x14ac:dyDescent="0.4">
      <c r="A35" s="3" t="s">
        <v>121</v>
      </c>
      <c r="B35" s="3" t="s">
        <v>125</v>
      </c>
      <c r="C35" s="6" t="s">
        <v>126</v>
      </c>
      <c r="D35" s="4" t="s">
        <v>23</v>
      </c>
      <c r="E35" s="4"/>
      <c r="F35" s="4" t="s">
        <v>12</v>
      </c>
      <c r="G35" s="7" t="s">
        <v>127</v>
      </c>
      <c r="H35" s="5">
        <v>8</v>
      </c>
      <c r="I35" s="10">
        <f t="shared" si="0"/>
        <v>6.4</v>
      </c>
      <c r="J35" s="5" t="s">
        <v>18</v>
      </c>
      <c r="K35" s="4" t="s">
        <v>19</v>
      </c>
    </row>
    <row r="36" spans="1:11" x14ac:dyDescent="0.4">
      <c r="A36" s="3" t="s">
        <v>121</v>
      </c>
      <c r="B36" s="3" t="s">
        <v>128</v>
      </c>
      <c r="C36" s="6" t="s">
        <v>129</v>
      </c>
      <c r="D36" s="4"/>
      <c r="E36" s="4">
        <v>2</v>
      </c>
      <c r="F36" s="4" t="s">
        <v>12</v>
      </c>
      <c r="G36" s="7" t="s">
        <v>130</v>
      </c>
      <c r="H36" s="5">
        <v>12</v>
      </c>
      <c r="I36" s="10">
        <f t="shared" si="0"/>
        <v>9.6</v>
      </c>
      <c r="J36" s="5" t="s">
        <v>15</v>
      </c>
      <c r="K36" s="5" t="s">
        <v>353</v>
      </c>
    </row>
    <row r="37" spans="1:11" x14ac:dyDescent="0.4">
      <c r="A37" s="3" t="s">
        <v>121</v>
      </c>
      <c r="B37" s="3" t="s">
        <v>131</v>
      </c>
      <c r="C37" s="4" t="s">
        <v>132</v>
      </c>
      <c r="D37" s="4" t="s">
        <v>29</v>
      </c>
      <c r="E37" s="4">
        <v>2</v>
      </c>
      <c r="F37" s="4" t="s">
        <v>12</v>
      </c>
      <c r="G37" s="3" t="s">
        <v>124</v>
      </c>
      <c r="H37" s="5">
        <v>7</v>
      </c>
      <c r="I37" s="10">
        <f t="shared" si="0"/>
        <v>5.6</v>
      </c>
      <c r="J37" s="5" t="s">
        <v>16</v>
      </c>
      <c r="K37" s="4" t="s">
        <v>16</v>
      </c>
    </row>
    <row r="38" spans="1:11" x14ac:dyDescent="0.4">
      <c r="A38" s="3" t="s">
        <v>121</v>
      </c>
      <c r="B38" s="3" t="s">
        <v>133</v>
      </c>
      <c r="C38" s="6" t="s">
        <v>134</v>
      </c>
      <c r="D38" s="4"/>
      <c r="E38" s="4"/>
      <c r="F38" s="4" t="s">
        <v>12</v>
      </c>
      <c r="G38" s="7" t="s">
        <v>135</v>
      </c>
      <c r="H38" s="5">
        <v>6</v>
      </c>
      <c r="I38" s="10">
        <f t="shared" si="0"/>
        <v>4.8</v>
      </c>
      <c r="J38" s="5" t="s">
        <v>22</v>
      </c>
      <c r="K38" s="4" t="s">
        <v>16</v>
      </c>
    </row>
    <row r="39" spans="1:11" x14ac:dyDescent="0.4">
      <c r="A39" s="3" t="s">
        <v>121</v>
      </c>
      <c r="B39" s="3" t="s">
        <v>136</v>
      </c>
      <c r="C39" s="6" t="s">
        <v>137</v>
      </c>
      <c r="D39" s="4" t="s">
        <v>138</v>
      </c>
      <c r="E39" s="4"/>
      <c r="F39" s="4" t="s">
        <v>12</v>
      </c>
      <c r="G39" s="7" t="s">
        <v>54</v>
      </c>
      <c r="H39" s="5">
        <v>12</v>
      </c>
      <c r="I39" s="10">
        <f t="shared" si="0"/>
        <v>9.6</v>
      </c>
      <c r="J39" s="5" t="s">
        <v>17</v>
      </c>
      <c r="K39" s="4" t="s">
        <v>19</v>
      </c>
    </row>
    <row r="40" spans="1:11" x14ac:dyDescent="0.4">
      <c r="A40" s="3" t="s">
        <v>121</v>
      </c>
      <c r="B40" s="3" t="s">
        <v>136</v>
      </c>
      <c r="C40" s="6" t="s">
        <v>139</v>
      </c>
      <c r="D40" s="4" t="s">
        <v>138</v>
      </c>
      <c r="E40" s="4"/>
      <c r="F40" s="4" t="s">
        <v>12</v>
      </c>
      <c r="G40" s="7" t="s">
        <v>140</v>
      </c>
      <c r="H40" s="5">
        <v>16</v>
      </c>
      <c r="I40" s="10">
        <f t="shared" si="0"/>
        <v>12.8</v>
      </c>
      <c r="J40" s="5" t="s">
        <v>17</v>
      </c>
      <c r="K40" s="4" t="s">
        <v>19</v>
      </c>
    </row>
    <row r="41" spans="1:11" x14ac:dyDescent="0.4">
      <c r="A41" s="3" t="s">
        <v>141</v>
      </c>
      <c r="B41" s="3" t="s">
        <v>142</v>
      </c>
      <c r="C41" s="6" t="s">
        <v>143</v>
      </c>
      <c r="D41" s="4" t="s">
        <v>28</v>
      </c>
      <c r="E41" s="4"/>
      <c r="F41" s="4" t="s">
        <v>12</v>
      </c>
      <c r="G41" s="7" t="s">
        <v>144</v>
      </c>
      <c r="H41" s="5">
        <v>7</v>
      </c>
      <c r="I41" s="10">
        <f t="shared" si="0"/>
        <v>5.6</v>
      </c>
      <c r="J41" s="5" t="s">
        <v>22</v>
      </c>
      <c r="K41" s="4" t="s">
        <v>19</v>
      </c>
    </row>
    <row r="42" spans="1:11" ht="17.149999999999999" x14ac:dyDescent="0.4">
      <c r="A42" s="3" t="s">
        <v>145</v>
      </c>
      <c r="B42" s="3" t="s">
        <v>146</v>
      </c>
      <c r="C42" s="6" t="s">
        <v>147</v>
      </c>
      <c r="D42" s="4"/>
      <c r="E42" s="4"/>
      <c r="F42" s="4" t="s">
        <v>12</v>
      </c>
      <c r="G42" s="7" t="s">
        <v>148</v>
      </c>
      <c r="H42" s="5">
        <v>11</v>
      </c>
      <c r="I42" s="10">
        <f t="shared" si="0"/>
        <v>8.8000000000000007</v>
      </c>
      <c r="J42" s="5" t="s">
        <v>18</v>
      </c>
      <c r="K42" s="5" t="s">
        <v>17</v>
      </c>
    </row>
    <row r="43" spans="1:11" x14ac:dyDescent="0.4">
      <c r="A43" s="3" t="s">
        <v>149</v>
      </c>
      <c r="B43" s="3" t="s">
        <v>150</v>
      </c>
      <c r="C43" s="4" t="s">
        <v>151</v>
      </c>
      <c r="D43" s="4"/>
      <c r="E43" s="4"/>
      <c r="F43" s="4" t="s">
        <v>12</v>
      </c>
      <c r="G43" s="3" t="s">
        <v>54</v>
      </c>
      <c r="H43" s="5">
        <v>6</v>
      </c>
      <c r="I43" s="10">
        <f t="shared" si="0"/>
        <v>4.8</v>
      </c>
      <c r="J43" s="5" t="s">
        <v>18</v>
      </c>
      <c r="K43" s="4" t="s">
        <v>17</v>
      </c>
    </row>
    <row r="44" spans="1:11" x14ac:dyDescent="0.4">
      <c r="A44" s="3" t="s">
        <v>149</v>
      </c>
      <c r="B44" s="3" t="s">
        <v>152</v>
      </c>
      <c r="C44" s="4" t="s">
        <v>153</v>
      </c>
      <c r="D44" s="4"/>
      <c r="E44" s="4">
        <v>2</v>
      </c>
      <c r="F44" s="4" t="s">
        <v>12</v>
      </c>
      <c r="G44" s="3" t="s">
        <v>30</v>
      </c>
      <c r="H44" s="5">
        <v>12</v>
      </c>
      <c r="I44" s="10">
        <f t="shared" si="0"/>
        <v>9.6</v>
      </c>
      <c r="J44" s="5" t="s">
        <v>17</v>
      </c>
      <c r="K44" s="4" t="s">
        <v>21</v>
      </c>
    </row>
    <row r="45" spans="1:11" x14ac:dyDescent="0.4">
      <c r="A45" s="3" t="s">
        <v>154</v>
      </c>
      <c r="B45" s="3" t="s">
        <v>155</v>
      </c>
      <c r="C45" s="4" t="s">
        <v>156</v>
      </c>
      <c r="D45" s="4"/>
      <c r="E45" s="4"/>
      <c r="F45" s="4" t="s">
        <v>12</v>
      </c>
      <c r="G45" s="3" t="s">
        <v>30</v>
      </c>
      <c r="H45" s="5">
        <v>7</v>
      </c>
      <c r="I45" s="10">
        <f t="shared" si="0"/>
        <v>5.6</v>
      </c>
      <c r="J45" s="5" t="s">
        <v>17</v>
      </c>
      <c r="K45" s="4" t="s">
        <v>15</v>
      </c>
    </row>
    <row r="46" spans="1:11" x14ac:dyDescent="0.4">
      <c r="A46" s="3" t="s">
        <v>157</v>
      </c>
      <c r="B46" s="3" t="s">
        <v>158</v>
      </c>
      <c r="C46" s="4" t="s">
        <v>159</v>
      </c>
      <c r="D46" s="4"/>
      <c r="E46" s="4"/>
      <c r="F46" s="4" t="s">
        <v>12</v>
      </c>
      <c r="G46" s="3" t="s">
        <v>94</v>
      </c>
      <c r="H46" s="5">
        <v>8</v>
      </c>
      <c r="I46" s="10">
        <f t="shared" si="0"/>
        <v>6.4</v>
      </c>
      <c r="J46" s="5" t="s">
        <v>16</v>
      </c>
      <c r="K46" s="4" t="s">
        <v>17</v>
      </c>
    </row>
    <row r="47" spans="1:11" x14ac:dyDescent="0.4">
      <c r="A47" s="3" t="s">
        <v>157</v>
      </c>
      <c r="B47" s="3" t="s">
        <v>158</v>
      </c>
      <c r="C47" s="4" t="s">
        <v>160</v>
      </c>
      <c r="D47" s="4"/>
      <c r="E47" s="4"/>
      <c r="F47" s="4" t="s">
        <v>12</v>
      </c>
      <c r="G47" s="3" t="s">
        <v>94</v>
      </c>
      <c r="H47" s="5">
        <v>6</v>
      </c>
      <c r="I47" s="10">
        <f t="shared" si="0"/>
        <v>4.8</v>
      </c>
      <c r="J47" s="5" t="s">
        <v>16</v>
      </c>
      <c r="K47" s="4" t="s">
        <v>18</v>
      </c>
    </row>
    <row r="48" spans="1:11" ht="17.149999999999999" x14ac:dyDescent="0.4">
      <c r="A48" s="3" t="s">
        <v>161</v>
      </c>
      <c r="B48" s="3" t="s">
        <v>162</v>
      </c>
      <c r="C48" s="6" t="s">
        <v>163</v>
      </c>
      <c r="D48" s="4" t="s">
        <v>13</v>
      </c>
      <c r="E48" s="4">
        <v>2</v>
      </c>
      <c r="F48" s="4" t="s">
        <v>12</v>
      </c>
      <c r="G48" s="7" t="s">
        <v>164</v>
      </c>
      <c r="H48" s="5">
        <v>26</v>
      </c>
      <c r="I48" s="10">
        <f t="shared" si="0"/>
        <v>20.8</v>
      </c>
      <c r="J48" s="5" t="s">
        <v>15</v>
      </c>
      <c r="K48" s="4" t="s">
        <v>38</v>
      </c>
    </row>
    <row r="49" spans="1:11" x14ac:dyDescent="0.4">
      <c r="A49" s="3" t="s">
        <v>165</v>
      </c>
      <c r="B49" s="3" t="s">
        <v>166</v>
      </c>
      <c r="C49" s="6" t="s">
        <v>167</v>
      </c>
      <c r="D49" s="4"/>
      <c r="E49" s="4"/>
      <c r="F49" s="4" t="s">
        <v>12</v>
      </c>
      <c r="G49" s="7" t="s">
        <v>164</v>
      </c>
      <c r="H49" s="5">
        <v>8</v>
      </c>
      <c r="I49" s="10">
        <f t="shared" si="0"/>
        <v>6.4</v>
      </c>
      <c r="J49" s="5" t="s">
        <v>16</v>
      </c>
      <c r="K49" s="4" t="s">
        <v>15</v>
      </c>
    </row>
    <row r="50" spans="1:11" x14ac:dyDescent="0.4">
      <c r="A50" s="3" t="s">
        <v>168</v>
      </c>
      <c r="B50" s="3" t="s">
        <v>169</v>
      </c>
      <c r="C50" s="4" t="s">
        <v>170</v>
      </c>
      <c r="D50" s="4" t="s">
        <v>29</v>
      </c>
      <c r="E50" s="4"/>
      <c r="F50" s="4" t="s">
        <v>12</v>
      </c>
      <c r="G50" s="3" t="s">
        <v>171</v>
      </c>
      <c r="H50" s="5">
        <v>7</v>
      </c>
      <c r="I50" s="10">
        <f t="shared" si="0"/>
        <v>5.6</v>
      </c>
      <c r="J50" s="5" t="s">
        <v>18</v>
      </c>
      <c r="K50" s="4" t="s">
        <v>16</v>
      </c>
    </row>
    <row r="51" spans="1:11" x14ac:dyDescent="0.4">
      <c r="A51" s="3" t="s">
        <v>172</v>
      </c>
      <c r="B51" s="3" t="s">
        <v>173</v>
      </c>
      <c r="C51" s="4" t="s">
        <v>174</v>
      </c>
      <c r="D51" s="4"/>
      <c r="E51" s="4"/>
      <c r="F51" s="4" t="s">
        <v>12</v>
      </c>
      <c r="G51" s="3" t="s">
        <v>175</v>
      </c>
      <c r="H51" s="5">
        <v>7</v>
      </c>
      <c r="I51" s="10">
        <f t="shared" si="0"/>
        <v>5.6</v>
      </c>
      <c r="J51" s="5" t="s">
        <v>18</v>
      </c>
      <c r="K51" s="4" t="s">
        <v>18</v>
      </c>
    </row>
    <row r="52" spans="1:11" ht="17.149999999999999" x14ac:dyDescent="0.4">
      <c r="A52" s="3" t="s">
        <v>176</v>
      </c>
      <c r="B52" s="3" t="s">
        <v>177</v>
      </c>
      <c r="C52" s="6" t="s">
        <v>178</v>
      </c>
      <c r="D52" s="4"/>
      <c r="E52" s="4"/>
      <c r="F52" s="4" t="s">
        <v>12</v>
      </c>
      <c r="G52" s="7" t="s">
        <v>179</v>
      </c>
      <c r="H52" s="5">
        <v>7</v>
      </c>
      <c r="I52" s="10">
        <f t="shared" si="0"/>
        <v>5.6</v>
      </c>
      <c r="J52" s="5" t="s">
        <v>18</v>
      </c>
      <c r="K52" s="5" t="s">
        <v>17</v>
      </c>
    </row>
    <row r="53" spans="1:11" x14ac:dyDescent="0.4">
      <c r="A53" s="3" t="s">
        <v>180</v>
      </c>
      <c r="B53" s="3" t="s">
        <v>181</v>
      </c>
      <c r="C53" s="6" t="s">
        <v>182</v>
      </c>
      <c r="D53" s="4"/>
      <c r="E53" s="4"/>
      <c r="F53" s="4" t="s">
        <v>12</v>
      </c>
      <c r="G53" s="7" t="s">
        <v>94</v>
      </c>
      <c r="H53" s="5">
        <v>6</v>
      </c>
      <c r="I53" s="10">
        <f t="shared" si="0"/>
        <v>4.8</v>
      </c>
      <c r="J53" s="5" t="s">
        <v>15</v>
      </c>
      <c r="K53" s="4" t="s">
        <v>15</v>
      </c>
    </row>
    <row r="54" spans="1:11" x14ac:dyDescent="0.4">
      <c r="A54" s="3" t="s">
        <v>180</v>
      </c>
      <c r="B54" s="3" t="s">
        <v>183</v>
      </c>
      <c r="C54" s="6" t="s">
        <v>184</v>
      </c>
      <c r="D54" s="4"/>
      <c r="E54" s="4"/>
      <c r="F54" s="4" t="s">
        <v>12</v>
      </c>
      <c r="G54" s="7" t="s">
        <v>185</v>
      </c>
      <c r="H54" s="5">
        <v>10</v>
      </c>
      <c r="I54" s="10">
        <f t="shared" si="0"/>
        <v>8</v>
      </c>
      <c r="J54" s="5" t="s">
        <v>15</v>
      </c>
      <c r="K54" s="4" t="s">
        <v>19</v>
      </c>
    </row>
    <row r="55" spans="1:11" x14ac:dyDescent="0.4">
      <c r="A55" s="3" t="s">
        <v>186</v>
      </c>
      <c r="B55" s="3" t="s">
        <v>187</v>
      </c>
      <c r="C55" s="4" t="s">
        <v>188</v>
      </c>
      <c r="D55" s="4" t="s">
        <v>25</v>
      </c>
      <c r="E55" s="4"/>
      <c r="F55" s="4" t="s">
        <v>12</v>
      </c>
      <c r="G55" s="3" t="s">
        <v>32</v>
      </c>
      <c r="H55" s="5">
        <v>26</v>
      </c>
      <c r="I55" s="10">
        <f t="shared" si="0"/>
        <v>20.8</v>
      </c>
      <c r="J55" s="5" t="s">
        <v>22</v>
      </c>
      <c r="K55" s="4" t="s">
        <v>19</v>
      </c>
    </row>
    <row r="56" spans="1:11" x14ac:dyDescent="0.4">
      <c r="A56" s="3" t="s">
        <v>189</v>
      </c>
      <c r="B56" s="3" t="s">
        <v>190</v>
      </c>
      <c r="C56" s="4" t="s">
        <v>191</v>
      </c>
      <c r="D56" s="4"/>
      <c r="E56" s="4"/>
      <c r="F56" s="4" t="s">
        <v>12</v>
      </c>
      <c r="G56" s="3" t="s">
        <v>192</v>
      </c>
      <c r="H56" s="5">
        <v>7</v>
      </c>
      <c r="I56" s="10">
        <f t="shared" si="0"/>
        <v>5.6</v>
      </c>
      <c r="J56" s="5" t="s">
        <v>18</v>
      </c>
      <c r="K56" s="4" t="s">
        <v>15</v>
      </c>
    </row>
    <row r="57" spans="1:11" x14ac:dyDescent="0.4">
      <c r="A57" s="3" t="s">
        <v>193</v>
      </c>
      <c r="B57" s="3" t="s">
        <v>194</v>
      </c>
      <c r="C57" s="4" t="s">
        <v>195</v>
      </c>
      <c r="D57" s="4"/>
      <c r="E57" s="4"/>
      <c r="F57" s="4" t="s">
        <v>12</v>
      </c>
      <c r="G57" s="3" t="s">
        <v>120</v>
      </c>
      <c r="H57" s="5">
        <v>8</v>
      </c>
      <c r="I57" s="10">
        <f t="shared" si="0"/>
        <v>6.4</v>
      </c>
      <c r="J57" s="5" t="s">
        <v>18</v>
      </c>
      <c r="K57" s="4" t="s">
        <v>17</v>
      </c>
    </row>
    <row r="58" spans="1:11" x14ac:dyDescent="0.4">
      <c r="A58" s="3" t="s">
        <v>196</v>
      </c>
      <c r="B58" s="3" t="s">
        <v>197</v>
      </c>
      <c r="C58" s="4" t="s">
        <v>198</v>
      </c>
      <c r="D58" s="4"/>
      <c r="E58" s="4"/>
      <c r="F58" s="4" t="s">
        <v>12</v>
      </c>
      <c r="G58" s="3" t="s">
        <v>94</v>
      </c>
      <c r="H58" s="5">
        <v>7</v>
      </c>
      <c r="I58" s="10">
        <f t="shared" si="0"/>
        <v>5.6</v>
      </c>
      <c r="J58" s="5" t="s">
        <v>15</v>
      </c>
      <c r="K58" s="4" t="s">
        <v>15</v>
      </c>
    </row>
    <row r="59" spans="1:11" ht="17.149999999999999" x14ac:dyDescent="0.4">
      <c r="A59" s="3" t="s">
        <v>196</v>
      </c>
      <c r="B59" s="3" t="s">
        <v>199</v>
      </c>
      <c r="C59" s="6" t="s">
        <v>200</v>
      </c>
      <c r="D59" s="4" t="s">
        <v>13</v>
      </c>
      <c r="E59" s="4"/>
      <c r="F59" s="4" t="s">
        <v>12</v>
      </c>
      <c r="G59" s="7" t="s">
        <v>94</v>
      </c>
      <c r="H59" s="5">
        <v>10</v>
      </c>
      <c r="I59" s="10">
        <f t="shared" si="0"/>
        <v>8</v>
      </c>
      <c r="J59" s="5" t="s">
        <v>18</v>
      </c>
      <c r="K59" s="4" t="s">
        <v>19</v>
      </c>
    </row>
    <row r="60" spans="1:11" x14ac:dyDescent="0.4">
      <c r="A60" s="3" t="s">
        <v>201</v>
      </c>
      <c r="B60" s="3" t="s">
        <v>202</v>
      </c>
      <c r="C60" s="4" t="s">
        <v>203</v>
      </c>
      <c r="D60" s="4"/>
      <c r="E60" s="4"/>
      <c r="F60" s="4" t="s">
        <v>12</v>
      </c>
      <c r="G60" s="3" t="s">
        <v>204</v>
      </c>
      <c r="H60" s="5">
        <v>14</v>
      </c>
      <c r="I60" s="10">
        <f t="shared" si="0"/>
        <v>11.2</v>
      </c>
      <c r="J60" s="5" t="s">
        <v>16</v>
      </c>
      <c r="K60" s="4" t="s">
        <v>15</v>
      </c>
    </row>
    <row r="61" spans="1:11" ht="24.9" x14ac:dyDescent="0.4">
      <c r="A61" s="3" t="s">
        <v>205</v>
      </c>
      <c r="B61" s="3" t="s">
        <v>206</v>
      </c>
      <c r="C61" s="6" t="s">
        <v>207</v>
      </c>
      <c r="D61" s="4"/>
      <c r="E61" s="4">
        <v>2</v>
      </c>
      <c r="F61" s="4" t="s">
        <v>12</v>
      </c>
      <c r="G61" s="7" t="s">
        <v>208</v>
      </c>
      <c r="H61" s="5">
        <v>6</v>
      </c>
      <c r="I61" s="10">
        <f t="shared" si="0"/>
        <v>4.8</v>
      </c>
      <c r="J61" s="5" t="s">
        <v>16</v>
      </c>
      <c r="K61" s="5" t="s">
        <v>354</v>
      </c>
    </row>
    <row r="62" spans="1:11" x14ac:dyDescent="0.4">
      <c r="A62" s="3" t="s">
        <v>209</v>
      </c>
      <c r="B62" s="3" t="s">
        <v>210</v>
      </c>
      <c r="C62" s="6" t="s">
        <v>211</v>
      </c>
      <c r="D62" s="4" t="s">
        <v>36</v>
      </c>
      <c r="E62" s="4"/>
      <c r="F62" s="4" t="s">
        <v>12</v>
      </c>
      <c r="G62" s="7" t="s">
        <v>94</v>
      </c>
      <c r="H62" s="5">
        <v>12</v>
      </c>
      <c r="I62" s="10">
        <f t="shared" si="0"/>
        <v>9.6</v>
      </c>
      <c r="J62" s="5" t="s">
        <v>19</v>
      </c>
      <c r="K62" s="4" t="s">
        <v>19</v>
      </c>
    </row>
    <row r="63" spans="1:11" x14ac:dyDescent="0.4">
      <c r="A63" s="3" t="s">
        <v>212</v>
      </c>
      <c r="B63" s="3" t="s">
        <v>212</v>
      </c>
      <c r="C63" s="4" t="s">
        <v>213</v>
      </c>
      <c r="D63" s="4"/>
      <c r="E63" s="4"/>
      <c r="F63" s="4" t="s">
        <v>12</v>
      </c>
      <c r="G63" s="3" t="s">
        <v>57</v>
      </c>
      <c r="H63" s="5">
        <v>6</v>
      </c>
      <c r="I63" s="10">
        <f t="shared" si="0"/>
        <v>4.8</v>
      </c>
      <c r="J63" s="5" t="s">
        <v>17</v>
      </c>
      <c r="K63" s="4" t="s">
        <v>17</v>
      </c>
    </row>
    <row r="64" spans="1:11" ht="17.149999999999999" x14ac:dyDescent="0.4">
      <c r="A64" s="3" t="s">
        <v>214</v>
      </c>
      <c r="B64" s="3" t="s">
        <v>215</v>
      </c>
      <c r="C64" s="6" t="s">
        <v>216</v>
      </c>
      <c r="D64" s="4"/>
      <c r="E64" s="4"/>
      <c r="F64" s="4" t="s">
        <v>12</v>
      </c>
      <c r="G64" s="7" t="s">
        <v>217</v>
      </c>
      <c r="H64" s="5">
        <v>71</v>
      </c>
      <c r="I64" s="10">
        <f t="shared" si="0"/>
        <v>56.8</v>
      </c>
      <c r="J64" s="5" t="s">
        <v>17</v>
      </c>
      <c r="K64" s="4" t="s">
        <v>19</v>
      </c>
    </row>
    <row r="65" spans="1:11" x14ac:dyDescent="0.4">
      <c r="A65" s="3" t="s">
        <v>218</v>
      </c>
      <c r="B65" s="3" t="s">
        <v>219</v>
      </c>
      <c r="C65" s="4" t="s">
        <v>220</v>
      </c>
      <c r="D65" s="4" t="s">
        <v>221</v>
      </c>
      <c r="E65" s="4"/>
      <c r="F65" s="4" t="s">
        <v>12</v>
      </c>
      <c r="G65" s="3" t="s">
        <v>30</v>
      </c>
      <c r="H65" s="5">
        <v>64</v>
      </c>
      <c r="I65" s="10">
        <f t="shared" si="0"/>
        <v>51.2</v>
      </c>
      <c r="J65" s="5" t="s">
        <v>16</v>
      </c>
      <c r="K65" s="4" t="s">
        <v>16</v>
      </c>
    </row>
    <row r="66" spans="1:11" x14ac:dyDescent="0.4">
      <c r="A66" s="3" t="s">
        <v>218</v>
      </c>
      <c r="B66" s="3" t="s">
        <v>222</v>
      </c>
      <c r="C66" s="4" t="s">
        <v>223</v>
      </c>
      <c r="D66" s="4"/>
      <c r="E66" s="4">
        <v>2</v>
      </c>
      <c r="F66" s="4" t="s">
        <v>12</v>
      </c>
      <c r="G66" s="3" t="s">
        <v>30</v>
      </c>
      <c r="H66" s="5">
        <v>9</v>
      </c>
      <c r="I66" s="10">
        <f t="shared" ref="I66:I129" si="1">H66/10*8</f>
        <v>7.2</v>
      </c>
      <c r="J66" s="5" t="s">
        <v>17</v>
      </c>
      <c r="K66" s="4" t="s">
        <v>41</v>
      </c>
    </row>
    <row r="67" spans="1:11" x14ac:dyDescent="0.4">
      <c r="A67" s="3" t="s">
        <v>218</v>
      </c>
      <c r="B67" s="3" t="s">
        <v>224</v>
      </c>
      <c r="C67" s="4" t="s">
        <v>225</v>
      </c>
      <c r="D67" s="4"/>
      <c r="E67" s="4"/>
      <c r="F67" s="4" t="s">
        <v>12</v>
      </c>
      <c r="G67" s="3" t="s">
        <v>30</v>
      </c>
      <c r="H67" s="5">
        <v>7</v>
      </c>
      <c r="I67" s="10">
        <f t="shared" si="1"/>
        <v>5.6</v>
      </c>
      <c r="J67" s="5" t="s">
        <v>18</v>
      </c>
      <c r="K67" s="4" t="s">
        <v>17</v>
      </c>
    </row>
    <row r="68" spans="1:11" x14ac:dyDescent="0.4">
      <c r="A68" s="3" t="s">
        <v>218</v>
      </c>
      <c r="B68" s="3" t="s">
        <v>226</v>
      </c>
      <c r="C68" s="4" t="s">
        <v>227</v>
      </c>
      <c r="D68" s="4"/>
      <c r="E68" s="4"/>
      <c r="F68" s="4" t="s">
        <v>12</v>
      </c>
      <c r="G68" s="3" t="s">
        <v>30</v>
      </c>
      <c r="H68" s="5">
        <v>7</v>
      </c>
      <c r="I68" s="10">
        <f t="shared" si="1"/>
        <v>5.6</v>
      </c>
      <c r="J68" s="5" t="s">
        <v>15</v>
      </c>
      <c r="K68" s="4" t="s">
        <v>17</v>
      </c>
    </row>
    <row r="69" spans="1:11" x14ac:dyDescent="0.4">
      <c r="A69" s="3" t="s">
        <v>228</v>
      </c>
      <c r="B69" s="3" t="s">
        <v>229</v>
      </c>
      <c r="C69" s="4" t="s">
        <v>230</v>
      </c>
      <c r="D69" s="4"/>
      <c r="E69" s="4"/>
      <c r="F69" s="4" t="s">
        <v>12</v>
      </c>
      <c r="G69" s="3" t="s">
        <v>231</v>
      </c>
      <c r="H69" s="5">
        <v>17</v>
      </c>
      <c r="I69" s="10">
        <f t="shared" si="1"/>
        <v>13.6</v>
      </c>
      <c r="J69" s="5" t="s">
        <v>15</v>
      </c>
      <c r="K69" s="4" t="s">
        <v>39</v>
      </c>
    </row>
    <row r="70" spans="1:11" x14ac:dyDescent="0.4">
      <c r="A70" s="3" t="s">
        <v>228</v>
      </c>
      <c r="B70" s="3" t="s">
        <v>229</v>
      </c>
      <c r="C70" s="4" t="s">
        <v>230</v>
      </c>
      <c r="D70" s="4"/>
      <c r="E70" s="4"/>
      <c r="F70" s="4" t="s">
        <v>12</v>
      </c>
      <c r="G70" s="3" t="s">
        <v>231</v>
      </c>
      <c r="H70" s="5">
        <v>17</v>
      </c>
      <c r="I70" s="10">
        <f t="shared" si="1"/>
        <v>13.6</v>
      </c>
      <c r="J70" s="5" t="s">
        <v>15</v>
      </c>
      <c r="K70" s="4" t="s">
        <v>39</v>
      </c>
    </row>
    <row r="71" spans="1:11" x14ac:dyDescent="0.4">
      <c r="A71" s="3" t="s">
        <v>228</v>
      </c>
      <c r="B71" s="3" t="s">
        <v>229</v>
      </c>
      <c r="C71" s="4" t="s">
        <v>232</v>
      </c>
      <c r="D71" s="4"/>
      <c r="E71" s="4"/>
      <c r="F71" s="4" t="s">
        <v>12</v>
      </c>
      <c r="G71" s="3" t="s">
        <v>231</v>
      </c>
      <c r="H71" s="5">
        <v>8</v>
      </c>
      <c r="I71" s="10">
        <f t="shared" si="1"/>
        <v>6.4</v>
      </c>
      <c r="J71" s="5" t="s">
        <v>15</v>
      </c>
      <c r="K71" s="4" t="s">
        <v>42</v>
      </c>
    </row>
    <row r="72" spans="1:11" x14ac:dyDescent="0.4">
      <c r="A72" s="3" t="s">
        <v>228</v>
      </c>
      <c r="B72" s="3" t="s">
        <v>152</v>
      </c>
      <c r="C72" s="4" t="s">
        <v>233</v>
      </c>
      <c r="D72" s="4"/>
      <c r="E72" s="4">
        <v>2</v>
      </c>
      <c r="F72" s="4" t="s">
        <v>12</v>
      </c>
      <c r="G72" s="3" t="s">
        <v>231</v>
      </c>
      <c r="H72" s="5">
        <v>7</v>
      </c>
      <c r="I72" s="10">
        <f t="shared" si="1"/>
        <v>5.6</v>
      </c>
      <c r="J72" s="5" t="s">
        <v>17</v>
      </c>
      <c r="K72" s="4" t="s">
        <v>355</v>
      </c>
    </row>
    <row r="73" spans="1:11" x14ac:dyDescent="0.4">
      <c r="A73" s="3" t="s">
        <v>234</v>
      </c>
      <c r="B73" s="3" t="s">
        <v>235</v>
      </c>
      <c r="C73" s="4" t="s">
        <v>236</v>
      </c>
      <c r="D73" s="4"/>
      <c r="E73" s="4"/>
      <c r="F73" s="4" t="s">
        <v>12</v>
      </c>
      <c r="G73" s="3" t="s">
        <v>130</v>
      </c>
      <c r="H73" s="5">
        <v>6</v>
      </c>
      <c r="I73" s="10">
        <f t="shared" si="1"/>
        <v>4.8</v>
      </c>
      <c r="J73" s="5" t="s">
        <v>16</v>
      </c>
      <c r="K73" s="4" t="s">
        <v>15</v>
      </c>
    </row>
    <row r="74" spans="1:11" x14ac:dyDescent="0.4">
      <c r="A74" s="3" t="s">
        <v>237</v>
      </c>
      <c r="B74" s="3" t="s">
        <v>238</v>
      </c>
      <c r="C74" s="6" t="s">
        <v>239</v>
      </c>
      <c r="D74" s="4"/>
      <c r="E74" s="4"/>
      <c r="F74" s="4" t="s">
        <v>12</v>
      </c>
      <c r="G74" s="7" t="s">
        <v>94</v>
      </c>
      <c r="H74" s="5">
        <v>6</v>
      </c>
      <c r="I74" s="10">
        <f t="shared" si="1"/>
        <v>4.8</v>
      </c>
      <c r="J74" s="5" t="s">
        <v>17</v>
      </c>
      <c r="K74" s="4" t="s">
        <v>19</v>
      </c>
    </row>
    <row r="75" spans="1:11" x14ac:dyDescent="0.4">
      <c r="A75" s="3" t="s">
        <v>240</v>
      </c>
      <c r="B75" s="3" t="s">
        <v>241</v>
      </c>
      <c r="C75" s="4" t="s">
        <v>242</v>
      </c>
      <c r="D75" s="4"/>
      <c r="E75" s="4"/>
      <c r="F75" s="4" t="s">
        <v>12</v>
      </c>
      <c r="G75" s="3" t="s">
        <v>243</v>
      </c>
      <c r="H75" s="5">
        <v>24</v>
      </c>
      <c r="I75" s="10">
        <f t="shared" si="1"/>
        <v>19.2</v>
      </c>
      <c r="J75" s="5" t="s">
        <v>17</v>
      </c>
      <c r="K75" s="4" t="s">
        <v>18</v>
      </c>
    </row>
    <row r="76" spans="1:11" x14ac:dyDescent="0.4">
      <c r="A76" s="3" t="s">
        <v>244</v>
      </c>
      <c r="B76" s="3" t="s">
        <v>245</v>
      </c>
      <c r="C76" s="4" t="s">
        <v>246</v>
      </c>
      <c r="D76" s="4"/>
      <c r="E76" s="4"/>
      <c r="F76" s="4" t="s">
        <v>12</v>
      </c>
      <c r="G76" s="3" t="s">
        <v>57</v>
      </c>
      <c r="H76" s="5">
        <v>7</v>
      </c>
      <c r="I76" s="10">
        <f t="shared" si="1"/>
        <v>5.6</v>
      </c>
      <c r="J76" s="5" t="s">
        <v>18</v>
      </c>
      <c r="K76" s="4" t="s">
        <v>17</v>
      </c>
    </row>
    <row r="77" spans="1:11" x14ac:dyDescent="0.4">
      <c r="A77" s="3" t="s">
        <v>247</v>
      </c>
      <c r="B77" s="3" t="s">
        <v>248</v>
      </c>
      <c r="C77" s="4" t="s">
        <v>249</v>
      </c>
      <c r="D77" s="4"/>
      <c r="E77" s="4"/>
      <c r="F77" s="4" t="s">
        <v>12</v>
      </c>
      <c r="G77" s="3" t="s">
        <v>54</v>
      </c>
      <c r="H77" s="5">
        <v>6</v>
      </c>
      <c r="I77" s="10">
        <f t="shared" si="1"/>
        <v>4.8</v>
      </c>
      <c r="J77" s="5" t="s">
        <v>18</v>
      </c>
      <c r="K77" s="4" t="s">
        <v>16</v>
      </c>
    </row>
    <row r="78" spans="1:11" ht="17.149999999999999" x14ac:dyDescent="0.4">
      <c r="A78" s="3" t="s">
        <v>33</v>
      </c>
      <c r="B78" s="3" t="s">
        <v>33</v>
      </c>
      <c r="C78" s="6" t="s">
        <v>34</v>
      </c>
      <c r="D78" s="4" t="s">
        <v>26</v>
      </c>
      <c r="E78" s="4"/>
      <c r="F78" s="4" t="s">
        <v>12</v>
      </c>
      <c r="G78" s="7" t="s">
        <v>31</v>
      </c>
      <c r="H78" s="5">
        <v>13</v>
      </c>
      <c r="I78" s="10">
        <f t="shared" si="1"/>
        <v>10.4</v>
      </c>
      <c r="J78" s="5" t="s">
        <v>17</v>
      </c>
      <c r="K78" s="4" t="s">
        <v>19</v>
      </c>
    </row>
    <row r="79" spans="1:11" ht="17.149999999999999" x14ac:dyDescent="0.4">
      <c r="A79" s="3" t="s">
        <v>33</v>
      </c>
      <c r="B79" s="3" t="s">
        <v>33</v>
      </c>
      <c r="C79" s="6" t="s">
        <v>34</v>
      </c>
      <c r="D79" s="4" t="s">
        <v>26</v>
      </c>
      <c r="E79" s="4"/>
      <c r="F79" s="4" t="s">
        <v>12</v>
      </c>
      <c r="G79" s="7" t="s">
        <v>31</v>
      </c>
      <c r="H79" s="5">
        <v>13</v>
      </c>
      <c r="I79" s="10">
        <f t="shared" si="1"/>
        <v>10.4</v>
      </c>
      <c r="J79" s="5" t="s">
        <v>17</v>
      </c>
      <c r="K79" s="4" t="s">
        <v>19</v>
      </c>
    </row>
    <row r="80" spans="1:11" x14ac:dyDescent="0.4">
      <c r="A80" s="3" t="s">
        <v>33</v>
      </c>
      <c r="B80" s="3" t="s">
        <v>33</v>
      </c>
      <c r="C80" s="6" t="s">
        <v>250</v>
      </c>
      <c r="D80" s="4" t="s">
        <v>24</v>
      </c>
      <c r="E80" s="4"/>
      <c r="F80" s="4" t="s">
        <v>12</v>
      </c>
      <c r="G80" s="7" t="s">
        <v>31</v>
      </c>
      <c r="H80" s="5">
        <v>13</v>
      </c>
      <c r="I80" s="10">
        <f t="shared" si="1"/>
        <v>10.4</v>
      </c>
      <c r="J80" s="5" t="s">
        <v>15</v>
      </c>
      <c r="K80" s="4" t="s">
        <v>19</v>
      </c>
    </row>
    <row r="81" spans="1:11" x14ac:dyDescent="0.4">
      <c r="A81" s="3" t="s">
        <v>251</v>
      </c>
      <c r="B81" s="3" t="s">
        <v>252</v>
      </c>
      <c r="C81" s="6" t="s">
        <v>253</v>
      </c>
      <c r="D81" s="4"/>
      <c r="E81" s="4"/>
      <c r="F81" s="4" t="s">
        <v>12</v>
      </c>
      <c r="G81" s="7" t="s">
        <v>54</v>
      </c>
      <c r="H81" s="5">
        <v>10</v>
      </c>
      <c r="I81" s="10">
        <f t="shared" si="1"/>
        <v>8</v>
      </c>
      <c r="J81" s="5" t="s">
        <v>17</v>
      </c>
      <c r="K81" s="4" t="s">
        <v>16</v>
      </c>
    </row>
    <row r="82" spans="1:11" x14ac:dyDescent="0.4">
      <c r="A82" s="3" t="s">
        <v>251</v>
      </c>
      <c r="B82" s="3" t="s">
        <v>254</v>
      </c>
      <c r="C82" s="6" t="s">
        <v>255</v>
      </c>
      <c r="D82" s="4"/>
      <c r="E82" s="4"/>
      <c r="F82" s="4" t="s">
        <v>12</v>
      </c>
      <c r="G82" s="7" t="s">
        <v>54</v>
      </c>
      <c r="H82" s="5">
        <v>7</v>
      </c>
      <c r="I82" s="10">
        <f t="shared" si="1"/>
        <v>5.6</v>
      </c>
      <c r="J82" s="5" t="s">
        <v>17</v>
      </c>
      <c r="K82" s="4" t="s">
        <v>17</v>
      </c>
    </row>
    <row r="83" spans="1:11" x14ac:dyDescent="0.4">
      <c r="A83" s="3" t="s">
        <v>256</v>
      </c>
      <c r="B83" s="3" t="s">
        <v>257</v>
      </c>
      <c r="C83" s="6" t="s">
        <v>258</v>
      </c>
      <c r="D83" s="4"/>
      <c r="E83" s="4"/>
      <c r="F83" s="4" t="s">
        <v>12</v>
      </c>
      <c r="G83" s="7" t="s">
        <v>54</v>
      </c>
      <c r="H83" s="5">
        <v>9</v>
      </c>
      <c r="I83" s="10">
        <f t="shared" si="1"/>
        <v>7.2</v>
      </c>
      <c r="J83" s="5" t="s">
        <v>18</v>
      </c>
      <c r="K83" s="4" t="s">
        <v>19</v>
      </c>
    </row>
    <row r="84" spans="1:11" ht="17.149999999999999" x14ac:dyDescent="0.4">
      <c r="A84" s="3" t="s">
        <v>259</v>
      </c>
      <c r="B84" s="3" t="s">
        <v>260</v>
      </c>
      <c r="C84" s="6" t="s">
        <v>261</v>
      </c>
      <c r="D84" s="4" t="s">
        <v>13</v>
      </c>
      <c r="E84" s="4"/>
      <c r="F84" s="4" t="s">
        <v>12</v>
      </c>
      <c r="G84" s="7" t="s">
        <v>262</v>
      </c>
      <c r="H84" s="5">
        <v>6</v>
      </c>
      <c r="I84" s="10">
        <f t="shared" si="1"/>
        <v>4.8</v>
      </c>
      <c r="J84" s="5" t="s">
        <v>15</v>
      </c>
      <c r="K84" s="4" t="s">
        <v>19</v>
      </c>
    </row>
    <row r="85" spans="1:11" ht="17.149999999999999" x14ac:dyDescent="0.4">
      <c r="A85" s="3" t="s">
        <v>263</v>
      </c>
      <c r="B85" s="3" t="s">
        <v>264</v>
      </c>
      <c r="C85" s="6" t="s">
        <v>265</v>
      </c>
      <c r="D85" s="4"/>
      <c r="E85" s="4"/>
      <c r="F85" s="4" t="s">
        <v>12</v>
      </c>
      <c r="G85" s="7" t="s">
        <v>266</v>
      </c>
      <c r="H85" s="5">
        <v>12</v>
      </c>
      <c r="I85" s="10">
        <f t="shared" si="1"/>
        <v>9.6</v>
      </c>
      <c r="J85" s="5" t="s">
        <v>15</v>
      </c>
      <c r="K85" s="4" t="s">
        <v>16</v>
      </c>
    </row>
    <row r="86" spans="1:11" x14ac:dyDescent="0.4">
      <c r="A86" s="3" t="s">
        <v>267</v>
      </c>
      <c r="B86" s="3" t="s">
        <v>268</v>
      </c>
      <c r="C86" s="6" t="s">
        <v>269</v>
      </c>
      <c r="D86" s="4" t="s">
        <v>13</v>
      </c>
      <c r="E86" s="4"/>
      <c r="F86" s="4" t="s">
        <v>12</v>
      </c>
      <c r="G86" s="7" t="s">
        <v>270</v>
      </c>
      <c r="H86" s="5">
        <v>7</v>
      </c>
      <c r="I86" s="10">
        <f t="shared" si="1"/>
        <v>5.6</v>
      </c>
      <c r="J86" s="5" t="s">
        <v>17</v>
      </c>
      <c r="K86" s="4" t="s">
        <v>19</v>
      </c>
    </row>
    <row r="87" spans="1:11" x14ac:dyDescent="0.4">
      <c r="A87" s="3" t="s">
        <v>271</v>
      </c>
      <c r="B87" s="3" t="s">
        <v>272</v>
      </c>
      <c r="C87" s="4" t="s">
        <v>273</v>
      </c>
      <c r="D87" s="4"/>
      <c r="E87" s="4"/>
      <c r="F87" s="4" t="s">
        <v>12</v>
      </c>
      <c r="G87" s="3" t="s">
        <v>274</v>
      </c>
      <c r="H87" s="5">
        <v>7</v>
      </c>
      <c r="I87" s="10">
        <f t="shared" si="1"/>
        <v>5.6</v>
      </c>
      <c r="J87" s="5" t="s">
        <v>40</v>
      </c>
      <c r="K87" s="4" t="s">
        <v>17</v>
      </c>
    </row>
    <row r="88" spans="1:11" ht="17.149999999999999" x14ac:dyDescent="0.4">
      <c r="A88" s="3" t="s">
        <v>275</v>
      </c>
      <c r="B88" s="3" t="s">
        <v>276</v>
      </c>
      <c r="C88" s="6" t="s">
        <v>277</v>
      </c>
      <c r="D88" s="4"/>
      <c r="E88" s="4"/>
      <c r="F88" s="4" t="s">
        <v>12</v>
      </c>
      <c r="G88" s="7" t="s">
        <v>278</v>
      </c>
      <c r="H88" s="5">
        <v>9</v>
      </c>
      <c r="I88" s="10">
        <f t="shared" si="1"/>
        <v>7.2</v>
      </c>
      <c r="J88" s="5" t="s">
        <v>17</v>
      </c>
      <c r="K88" s="4" t="s">
        <v>19</v>
      </c>
    </row>
    <row r="89" spans="1:11" ht="17.149999999999999" x14ac:dyDescent="0.4">
      <c r="A89" s="3" t="s">
        <v>275</v>
      </c>
      <c r="B89" s="3" t="s">
        <v>279</v>
      </c>
      <c r="C89" s="6" t="s">
        <v>280</v>
      </c>
      <c r="D89" s="4"/>
      <c r="E89" s="4"/>
      <c r="F89" s="4" t="s">
        <v>12</v>
      </c>
      <c r="G89" s="7" t="s">
        <v>278</v>
      </c>
      <c r="H89" s="5">
        <v>9</v>
      </c>
      <c r="I89" s="10">
        <f t="shared" si="1"/>
        <v>7.2</v>
      </c>
      <c r="J89" s="5" t="s">
        <v>20</v>
      </c>
      <c r="K89" s="4" t="s">
        <v>19</v>
      </c>
    </row>
    <row r="90" spans="1:11" ht="17.149999999999999" x14ac:dyDescent="0.4">
      <c r="A90" s="3" t="s">
        <v>275</v>
      </c>
      <c r="B90" s="3" t="s">
        <v>281</v>
      </c>
      <c r="C90" s="6" t="s">
        <v>282</v>
      </c>
      <c r="D90" s="4" t="s">
        <v>13</v>
      </c>
      <c r="E90" s="4"/>
      <c r="F90" s="4" t="s">
        <v>12</v>
      </c>
      <c r="G90" s="7" t="s">
        <v>124</v>
      </c>
      <c r="H90" s="5">
        <v>12</v>
      </c>
      <c r="I90" s="10">
        <f t="shared" si="1"/>
        <v>9.6</v>
      </c>
      <c r="J90" s="5" t="s">
        <v>19</v>
      </c>
      <c r="K90" s="4" t="s">
        <v>19</v>
      </c>
    </row>
    <row r="91" spans="1:11" x14ac:dyDescent="0.4">
      <c r="A91" s="3" t="s">
        <v>283</v>
      </c>
      <c r="B91" s="3" t="s">
        <v>284</v>
      </c>
      <c r="C91" s="4" t="s">
        <v>285</v>
      </c>
      <c r="D91" s="4"/>
      <c r="E91" s="4"/>
      <c r="F91" s="4" t="s">
        <v>12</v>
      </c>
      <c r="G91" s="3" t="s">
        <v>54</v>
      </c>
      <c r="H91" s="5">
        <v>23</v>
      </c>
      <c r="I91" s="10">
        <f t="shared" si="1"/>
        <v>18.399999999999999</v>
      </c>
      <c r="J91" s="5" t="s">
        <v>18</v>
      </c>
      <c r="K91" s="4" t="s">
        <v>17</v>
      </c>
    </row>
    <row r="92" spans="1:11" x14ac:dyDescent="0.4">
      <c r="A92" s="3" t="s">
        <v>286</v>
      </c>
      <c r="B92" s="3" t="s">
        <v>287</v>
      </c>
      <c r="C92" s="4" t="s">
        <v>288</v>
      </c>
      <c r="D92" s="4"/>
      <c r="E92" s="4"/>
      <c r="F92" s="4" t="s">
        <v>12</v>
      </c>
      <c r="G92" s="3" t="s">
        <v>30</v>
      </c>
      <c r="H92" s="5">
        <v>11</v>
      </c>
      <c r="I92" s="10">
        <f t="shared" si="1"/>
        <v>8.8000000000000007</v>
      </c>
      <c r="J92" s="5" t="s">
        <v>15</v>
      </c>
      <c r="K92" s="4" t="s">
        <v>16</v>
      </c>
    </row>
    <row r="93" spans="1:11" ht="17.149999999999999" x14ac:dyDescent="0.4">
      <c r="A93" s="3" t="s">
        <v>289</v>
      </c>
      <c r="B93" s="3" t="s">
        <v>290</v>
      </c>
      <c r="C93" s="6" t="s">
        <v>291</v>
      </c>
      <c r="D93" s="4"/>
      <c r="E93" s="4"/>
      <c r="F93" s="4" t="s">
        <v>12</v>
      </c>
      <c r="G93" s="3" t="s">
        <v>32</v>
      </c>
      <c r="H93" s="5">
        <v>6</v>
      </c>
      <c r="I93" s="10">
        <f t="shared" si="1"/>
        <v>4.8</v>
      </c>
      <c r="J93" s="5" t="s">
        <v>18</v>
      </c>
      <c r="K93" s="4" t="s">
        <v>17</v>
      </c>
    </row>
    <row r="94" spans="1:11" x14ac:dyDescent="0.4">
      <c r="A94" s="3" t="s">
        <v>292</v>
      </c>
      <c r="B94" s="3" t="s">
        <v>293</v>
      </c>
      <c r="C94" s="4" t="s">
        <v>294</v>
      </c>
      <c r="D94" s="4"/>
      <c r="E94" s="4"/>
      <c r="F94" s="4" t="s">
        <v>12</v>
      </c>
      <c r="G94" s="3" t="s">
        <v>54</v>
      </c>
      <c r="H94" s="5">
        <v>7</v>
      </c>
      <c r="I94" s="10">
        <f t="shared" si="1"/>
        <v>5.6</v>
      </c>
      <c r="J94" s="5" t="s">
        <v>16</v>
      </c>
      <c r="K94" s="4" t="s">
        <v>16</v>
      </c>
    </row>
    <row r="95" spans="1:11" x14ac:dyDescent="0.4">
      <c r="A95" s="3" t="s">
        <v>295</v>
      </c>
      <c r="B95" s="3" t="s">
        <v>296</v>
      </c>
      <c r="C95" s="6" t="s">
        <v>297</v>
      </c>
      <c r="D95" s="4" t="s">
        <v>28</v>
      </c>
      <c r="E95" s="4"/>
      <c r="F95" s="4" t="s">
        <v>12</v>
      </c>
      <c r="G95" s="7" t="s">
        <v>32</v>
      </c>
      <c r="H95" s="5">
        <v>10</v>
      </c>
      <c r="I95" s="10">
        <f t="shared" si="1"/>
        <v>8</v>
      </c>
      <c r="J95" s="5" t="s">
        <v>15</v>
      </c>
      <c r="K95" s="4" t="s">
        <v>19</v>
      </c>
    </row>
    <row r="96" spans="1:11" x14ac:dyDescent="0.4">
      <c r="A96" s="3" t="s">
        <v>295</v>
      </c>
      <c r="B96" s="3" t="s">
        <v>296</v>
      </c>
      <c r="C96" s="6" t="s">
        <v>297</v>
      </c>
      <c r="D96" s="4" t="s">
        <v>28</v>
      </c>
      <c r="E96" s="4"/>
      <c r="F96" s="4" t="s">
        <v>12</v>
      </c>
      <c r="G96" s="7" t="s">
        <v>32</v>
      </c>
      <c r="H96" s="5">
        <v>10</v>
      </c>
      <c r="I96" s="10">
        <f t="shared" si="1"/>
        <v>8</v>
      </c>
      <c r="J96" s="5" t="s">
        <v>15</v>
      </c>
      <c r="K96" s="4" t="s">
        <v>19</v>
      </c>
    </row>
    <row r="97" spans="1:11" x14ac:dyDescent="0.4">
      <c r="A97" s="3" t="s">
        <v>295</v>
      </c>
      <c r="B97" s="3" t="s">
        <v>298</v>
      </c>
      <c r="C97" s="4" t="s">
        <v>299</v>
      </c>
      <c r="D97" s="4" t="s">
        <v>27</v>
      </c>
      <c r="E97" s="4"/>
      <c r="F97" s="4" t="s">
        <v>12</v>
      </c>
      <c r="G97" s="3" t="s">
        <v>32</v>
      </c>
      <c r="H97" s="5">
        <v>11</v>
      </c>
      <c r="I97" s="10">
        <f t="shared" si="1"/>
        <v>8.8000000000000007</v>
      </c>
      <c r="J97" s="5" t="s">
        <v>17</v>
      </c>
      <c r="K97" s="5" t="s">
        <v>17</v>
      </c>
    </row>
    <row r="98" spans="1:11" x14ac:dyDescent="0.4">
      <c r="A98" s="3" t="s">
        <v>295</v>
      </c>
      <c r="B98" s="3" t="s">
        <v>300</v>
      </c>
      <c r="C98" s="4" t="s">
        <v>301</v>
      </c>
      <c r="D98" s="4"/>
      <c r="E98" s="4"/>
      <c r="F98" s="4" t="s">
        <v>12</v>
      </c>
      <c r="G98" s="3" t="s">
        <v>32</v>
      </c>
      <c r="H98" s="5">
        <v>6</v>
      </c>
      <c r="I98" s="10">
        <f t="shared" si="1"/>
        <v>4.8</v>
      </c>
      <c r="J98" s="5" t="s">
        <v>15</v>
      </c>
      <c r="K98" s="4" t="s">
        <v>16</v>
      </c>
    </row>
    <row r="99" spans="1:11" x14ac:dyDescent="0.4">
      <c r="A99" s="3" t="s">
        <v>302</v>
      </c>
      <c r="B99" s="3" t="s">
        <v>303</v>
      </c>
      <c r="C99" s="4" t="s">
        <v>304</v>
      </c>
      <c r="D99" s="4"/>
      <c r="E99" s="4">
        <v>2</v>
      </c>
      <c r="F99" s="4" t="s">
        <v>12</v>
      </c>
      <c r="G99" s="3" t="s">
        <v>32</v>
      </c>
      <c r="H99" s="5">
        <v>9</v>
      </c>
      <c r="I99" s="10">
        <f t="shared" si="1"/>
        <v>7.2</v>
      </c>
      <c r="J99" s="5" t="s">
        <v>18</v>
      </c>
      <c r="K99" s="4" t="s">
        <v>41</v>
      </c>
    </row>
    <row r="100" spans="1:11" x14ac:dyDescent="0.4">
      <c r="A100" s="3" t="s">
        <v>302</v>
      </c>
      <c r="B100" s="3" t="s">
        <v>303</v>
      </c>
      <c r="C100" s="4" t="s">
        <v>305</v>
      </c>
      <c r="D100" s="4"/>
      <c r="E100" s="4">
        <v>2</v>
      </c>
      <c r="F100" s="4" t="s">
        <v>12</v>
      </c>
      <c r="G100" s="3" t="s">
        <v>32</v>
      </c>
      <c r="H100" s="5">
        <v>27</v>
      </c>
      <c r="I100" s="10">
        <f t="shared" si="1"/>
        <v>21.6</v>
      </c>
      <c r="J100" s="5" t="s">
        <v>18</v>
      </c>
      <c r="K100" s="4" t="s">
        <v>38</v>
      </c>
    </row>
    <row r="101" spans="1:11" x14ac:dyDescent="0.4">
      <c r="A101" s="3" t="s">
        <v>302</v>
      </c>
      <c r="B101" s="3" t="s">
        <v>303</v>
      </c>
      <c r="C101" s="6" t="s">
        <v>305</v>
      </c>
      <c r="D101" s="4" t="s">
        <v>13</v>
      </c>
      <c r="E101" s="4">
        <v>2</v>
      </c>
      <c r="F101" s="4" t="s">
        <v>12</v>
      </c>
      <c r="G101" s="7" t="s">
        <v>32</v>
      </c>
      <c r="H101" s="5">
        <v>27</v>
      </c>
      <c r="I101" s="10">
        <f t="shared" si="1"/>
        <v>21.6</v>
      </c>
      <c r="J101" s="5" t="s">
        <v>17</v>
      </c>
      <c r="K101" s="4" t="s">
        <v>38</v>
      </c>
    </row>
    <row r="102" spans="1:11" x14ac:dyDescent="0.4">
      <c r="A102" s="3" t="s">
        <v>302</v>
      </c>
      <c r="B102" s="3" t="s">
        <v>306</v>
      </c>
      <c r="C102" s="6" t="s">
        <v>307</v>
      </c>
      <c r="D102" s="4" t="s">
        <v>308</v>
      </c>
      <c r="E102" s="4"/>
      <c r="F102" s="4" t="s">
        <v>12</v>
      </c>
      <c r="G102" s="7" t="s">
        <v>32</v>
      </c>
      <c r="H102" s="5">
        <v>14</v>
      </c>
      <c r="I102" s="10">
        <f t="shared" si="1"/>
        <v>11.2</v>
      </c>
      <c r="J102" s="5" t="s">
        <v>17</v>
      </c>
      <c r="K102" s="4" t="s">
        <v>18</v>
      </c>
    </row>
    <row r="103" spans="1:11" x14ac:dyDescent="0.4">
      <c r="A103" s="3" t="s">
        <v>302</v>
      </c>
      <c r="B103" s="3" t="s">
        <v>309</v>
      </c>
      <c r="C103" s="6" t="s">
        <v>310</v>
      </c>
      <c r="D103" s="4" t="s">
        <v>25</v>
      </c>
      <c r="E103" s="4"/>
      <c r="F103" s="4" t="s">
        <v>12</v>
      </c>
      <c r="G103" s="7" t="s">
        <v>32</v>
      </c>
      <c r="H103" s="5">
        <v>11</v>
      </c>
      <c r="I103" s="10">
        <f t="shared" si="1"/>
        <v>8.8000000000000007</v>
      </c>
      <c r="J103" s="5" t="s">
        <v>18</v>
      </c>
      <c r="K103" s="4" t="s">
        <v>19</v>
      </c>
    </row>
    <row r="104" spans="1:11" x14ac:dyDescent="0.4">
      <c r="A104" s="3" t="s">
        <v>302</v>
      </c>
      <c r="B104" s="3" t="s">
        <v>309</v>
      </c>
      <c r="C104" s="6" t="s">
        <v>310</v>
      </c>
      <c r="D104" s="4" t="s">
        <v>25</v>
      </c>
      <c r="E104" s="4"/>
      <c r="F104" s="4" t="s">
        <v>12</v>
      </c>
      <c r="G104" s="7" t="s">
        <v>32</v>
      </c>
      <c r="H104" s="5">
        <v>11</v>
      </c>
      <c r="I104" s="10">
        <f t="shared" si="1"/>
        <v>8.8000000000000007</v>
      </c>
      <c r="J104" s="5" t="s">
        <v>18</v>
      </c>
      <c r="K104" s="4" t="s">
        <v>19</v>
      </c>
    </row>
    <row r="105" spans="1:11" x14ac:dyDescent="0.4">
      <c r="A105" s="3" t="s">
        <v>302</v>
      </c>
      <c r="B105" s="3" t="s">
        <v>309</v>
      </c>
      <c r="C105" s="6" t="s">
        <v>310</v>
      </c>
      <c r="D105" s="4" t="s">
        <v>311</v>
      </c>
      <c r="E105" s="4"/>
      <c r="F105" s="4" t="s">
        <v>12</v>
      </c>
      <c r="G105" s="7" t="s">
        <v>32</v>
      </c>
      <c r="H105" s="5">
        <v>12</v>
      </c>
      <c r="I105" s="10">
        <f t="shared" si="1"/>
        <v>9.6</v>
      </c>
      <c r="J105" s="5" t="s">
        <v>17</v>
      </c>
      <c r="K105" s="4" t="s">
        <v>19</v>
      </c>
    </row>
    <row r="106" spans="1:11" x14ac:dyDescent="0.4">
      <c r="A106" s="3" t="s">
        <v>302</v>
      </c>
      <c r="B106" s="3" t="s">
        <v>309</v>
      </c>
      <c r="C106" s="6" t="s">
        <v>310</v>
      </c>
      <c r="D106" s="4" t="s">
        <v>25</v>
      </c>
      <c r="E106" s="4"/>
      <c r="F106" s="4" t="s">
        <v>12</v>
      </c>
      <c r="G106" s="7" t="s">
        <v>32</v>
      </c>
      <c r="H106" s="5">
        <v>12</v>
      </c>
      <c r="I106" s="10">
        <f t="shared" si="1"/>
        <v>9.6</v>
      </c>
      <c r="J106" s="5" t="s">
        <v>17</v>
      </c>
      <c r="K106" s="4" t="s">
        <v>19</v>
      </c>
    </row>
    <row r="107" spans="1:11" x14ac:dyDescent="0.4">
      <c r="A107" s="3" t="s">
        <v>302</v>
      </c>
      <c r="B107" s="3" t="s">
        <v>309</v>
      </c>
      <c r="C107" s="6" t="s">
        <v>310</v>
      </c>
      <c r="D107" s="4" t="s">
        <v>25</v>
      </c>
      <c r="E107" s="4"/>
      <c r="F107" s="4" t="s">
        <v>12</v>
      </c>
      <c r="G107" s="7" t="s">
        <v>32</v>
      </c>
      <c r="H107" s="5">
        <v>12</v>
      </c>
      <c r="I107" s="10">
        <f t="shared" si="1"/>
        <v>9.6</v>
      </c>
      <c r="J107" s="5" t="s">
        <v>17</v>
      </c>
      <c r="K107" s="4" t="s">
        <v>19</v>
      </c>
    </row>
    <row r="108" spans="1:11" x14ac:dyDescent="0.4">
      <c r="A108" s="3" t="s">
        <v>302</v>
      </c>
      <c r="B108" s="3" t="s">
        <v>309</v>
      </c>
      <c r="C108" s="6" t="s">
        <v>310</v>
      </c>
      <c r="D108" s="4" t="s">
        <v>25</v>
      </c>
      <c r="E108" s="4"/>
      <c r="F108" s="4" t="s">
        <v>12</v>
      </c>
      <c r="G108" s="7" t="s">
        <v>32</v>
      </c>
      <c r="H108" s="5">
        <v>12</v>
      </c>
      <c r="I108" s="10">
        <f t="shared" si="1"/>
        <v>9.6</v>
      </c>
      <c r="J108" s="5" t="s">
        <v>17</v>
      </c>
      <c r="K108" s="4" t="s">
        <v>19</v>
      </c>
    </row>
    <row r="109" spans="1:11" x14ac:dyDescent="0.4">
      <c r="A109" s="3" t="s">
        <v>302</v>
      </c>
      <c r="B109" s="3" t="s">
        <v>309</v>
      </c>
      <c r="C109" s="6" t="s">
        <v>310</v>
      </c>
      <c r="D109" s="4" t="s">
        <v>25</v>
      </c>
      <c r="E109" s="4"/>
      <c r="F109" s="4" t="s">
        <v>12</v>
      </c>
      <c r="G109" s="7" t="s">
        <v>32</v>
      </c>
      <c r="H109" s="5">
        <v>12</v>
      </c>
      <c r="I109" s="10">
        <f t="shared" si="1"/>
        <v>9.6</v>
      </c>
      <c r="J109" s="5" t="s">
        <v>17</v>
      </c>
      <c r="K109" s="4" t="s">
        <v>19</v>
      </c>
    </row>
    <row r="110" spans="1:11" x14ac:dyDescent="0.4">
      <c r="A110" s="3" t="s">
        <v>302</v>
      </c>
      <c r="B110" s="3" t="s">
        <v>309</v>
      </c>
      <c r="C110" s="6" t="s">
        <v>310</v>
      </c>
      <c r="D110" s="4" t="s">
        <v>25</v>
      </c>
      <c r="E110" s="4"/>
      <c r="F110" s="4" t="s">
        <v>12</v>
      </c>
      <c r="G110" s="7" t="s">
        <v>32</v>
      </c>
      <c r="H110" s="5">
        <v>12</v>
      </c>
      <c r="I110" s="10">
        <f t="shared" si="1"/>
        <v>9.6</v>
      </c>
      <c r="J110" s="5" t="s">
        <v>17</v>
      </c>
      <c r="K110" s="4" t="s">
        <v>19</v>
      </c>
    </row>
    <row r="111" spans="1:11" x14ac:dyDescent="0.4">
      <c r="A111" s="3" t="s">
        <v>302</v>
      </c>
      <c r="B111" s="3" t="s">
        <v>309</v>
      </c>
      <c r="C111" s="6" t="s">
        <v>310</v>
      </c>
      <c r="D111" s="4" t="s">
        <v>25</v>
      </c>
      <c r="E111" s="4"/>
      <c r="F111" s="4" t="s">
        <v>12</v>
      </c>
      <c r="G111" s="7" t="s">
        <v>32</v>
      </c>
      <c r="H111" s="5">
        <v>13</v>
      </c>
      <c r="I111" s="10">
        <f t="shared" si="1"/>
        <v>10.4</v>
      </c>
      <c r="J111" s="5" t="s">
        <v>15</v>
      </c>
      <c r="K111" s="4" t="s">
        <v>19</v>
      </c>
    </row>
    <row r="112" spans="1:11" x14ac:dyDescent="0.4">
      <c r="A112" s="3" t="s">
        <v>302</v>
      </c>
      <c r="B112" s="3" t="s">
        <v>309</v>
      </c>
      <c r="C112" s="6" t="s">
        <v>310</v>
      </c>
      <c r="D112" s="4" t="s">
        <v>25</v>
      </c>
      <c r="E112" s="4"/>
      <c r="F112" s="4" t="s">
        <v>12</v>
      </c>
      <c r="G112" s="7" t="s">
        <v>32</v>
      </c>
      <c r="H112" s="5">
        <v>13</v>
      </c>
      <c r="I112" s="10">
        <f t="shared" si="1"/>
        <v>10.4</v>
      </c>
      <c r="J112" s="5" t="s">
        <v>15</v>
      </c>
      <c r="K112" s="4" t="s">
        <v>19</v>
      </c>
    </row>
    <row r="113" spans="1:11" x14ac:dyDescent="0.4">
      <c r="A113" s="3" t="s">
        <v>302</v>
      </c>
      <c r="B113" s="3" t="s">
        <v>309</v>
      </c>
      <c r="C113" s="6" t="s">
        <v>310</v>
      </c>
      <c r="D113" s="4" t="s">
        <v>25</v>
      </c>
      <c r="E113" s="4"/>
      <c r="F113" s="4" t="s">
        <v>12</v>
      </c>
      <c r="G113" s="7" t="s">
        <v>32</v>
      </c>
      <c r="H113" s="5">
        <v>13</v>
      </c>
      <c r="I113" s="10">
        <f t="shared" si="1"/>
        <v>10.4</v>
      </c>
      <c r="J113" s="5" t="s">
        <v>15</v>
      </c>
      <c r="K113" s="4" t="s">
        <v>19</v>
      </c>
    </row>
    <row r="114" spans="1:11" x14ac:dyDescent="0.4">
      <c r="A114" s="3" t="s">
        <v>302</v>
      </c>
      <c r="B114" s="3" t="s">
        <v>309</v>
      </c>
      <c r="C114" s="6" t="s">
        <v>310</v>
      </c>
      <c r="D114" s="4" t="s">
        <v>25</v>
      </c>
      <c r="E114" s="4"/>
      <c r="F114" s="4" t="s">
        <v>12</v>
      </c>
      <c r="G114" s="7" t="s">
        <v>32</v>
      </c>
      <c r="H114" s="5">
        <v>13</v>
      </c>
      <c r="I114" s="10">
        <f t="shared" si="1"/>
        <v>10.4</v>
      </c>
      <c r="J114" s="5" t="s">
        <v>15</v>
      </c>
      <c r="K114" s="4" t="s">
        <v>19</v>
      </c>
    </row>
    <row r="115" spans="1:11" x14ac:dyDescent="0.4">
      <c r="A115" s="3" t="s">
        <v>302</v>
      </c>
      <c r="B115" s="3" t="s">
        <v>309</v>
      </c>
      <c r="C115" s="6" t="s">
        <v>312</v>
      </c>
      <c r="D115" s="4"/>
      <c r="E115" s="4"/>
      <c r="F115" s="4" t="s">
        <v>12</v>
      </c>
      <c r="G115" s="7" t="s">
        <v>32</v>
      </c>
      <c r="H115" s="5">
        <v>11</v>
      </c>
      <c r="I115" s="10">
        <f t="shared" si="1"/>
        <v>8.8000000000000007</v>
      </c>
      <c r="J115" s="5" t="s">
        <v>16</v>
      </c>
      <c r="K115" s="5" t="s">
        <v>20</v>
      </c>
    </row>
    <row r="116" spans="1:11" x14ac:dyDescent="0.4">
      <c r="A116" s="3" t="s">
        <v>302</v>
      </c>
      <c r="B116" s="3" t="s">
        <v>313</v>
      </c>
      <c r="C116" s="6" t="s">
        <v>314</v>
      </c>
      <c r="D116" s="4"/>
      <c r="E116" s="4"/>
      <c r="F116" s="4" t="s">
        <v>12</v>
      </c>
      <c r="G116" s="7" t="s">
        <v>32</v>
      </c>
      <c r="H116" s="5">
        <v>14</v>
      </c>
      <c r="I116" s="10">
        <f t="shared" si="1"/>
        <v>11.2</v>
      </c>
      <c r="J116" s="5" t="s">
        <v>18</v>
      </c>
      <c r="K116" s="4" t="s">
        <v>19</v>
      </c>
    </row>
    <row r="117" spans="1:11" x14ac:dyDescent="0.4">
      <c r="A117" s="3" t="s">
        <v>302</v>
      </c>
      <c r="B117" s="3" t="s">
        <v>315</v>
      </c>
      <c r="C117" s="6" t="s">
        <v>316</v>
      </c>
      <c r="D117" s="4"/>
      <c r="E117" s="4"/>
      <c r="F117" s="4" t="s">
        <v>12</v>
      </c>
      <c r="G117" s="7" t="s">
        <v>32</v>
      </c>
      <c r="H117" s="5">
        <v>10</v>
      </c>
      <c r="I117" s="10">
        <f t="shared" si="1"/>
        <v>8</v>
      </c>
      <c r="J117" s="5" t="s">
        <v>17</v>
      </c>
      <c r="K117" s="4" t="s">
        <v>17</v>
      </c>
    </row>
    <row r="118" spans="1:11" x14ac:dyDescent="0.4">
      <c r="A118" s="3" t="s">
        <v>302</v>
      </c>
      <c r="B118" s="3" t="s">
        <v>317</v>
      </c>
      <c r="C118" s="4" t="s">
        <v>318</v>
      </c>
      <c r="D118" s="4"/>
      <c r="E118" s="4"/>
      <c r="F118" s="4" t="s">
        <v>12</v>
      </c>
      <c r="G118" s="3" t="s">
        <v>32</v>
      </c>
      <c r="H118" s="5">
        <v>10</v>
      </c>
      <c r="I118" s="10">
        <f t="shared" si="1"/>
        <v>8</v>
      </c>
      <c r="J118" s="5" t="s">
        <v>17</v>
      </c>
      <c r="K118" s="4" t="s">
        <v>18</v>
      </c>
    </row>
    <row r="119" spans="1:11" x14ac:dyDescent="0.4">
      <c r="A119" s="3" t="s">
        <v>302</v>
      </c>
      <c r="B119" s="3" t="s">
        <v>319</v>
      </c>
      <c r="C119" s="6" t="s">
        <v>320</v>
      </c>
      <c r="D119" s="4"/>
      <c r="E119" s="4"/>
      <c r="F119" s="4" t="s">
        <v>12</v>
      </c>
      <c r="G119" s="7" t="s">
        <v>32</v>
      </c>
      <c r="H119" s="5">
        <v>11</v>
      </c>
      <c r="I119" s="10">
        <f t="shared" si="1"/>
        <v>8.8000000000000007</v>
      </c>
      <c r="J119" s="5" t="s">
        <v>22</v>
      </c>
      <c r="K119" s="4" t="s">
        <v>19</v>
      </c>
    </row>
    <row r="120" spans="1:11" ht="17.149999999999999" x14ac:dyDescent="0.4">
      <c r="A120" s="3" t="s">
        <v>302</v>
      </c>
      <c r="B120" s="3" t="s">
        <v>321</v>
      </c>
      <c r="C120" s="6" t="s">
        <v>322</v>
      </c>
      <c r="D120" s="4" t="s">
        <v>13</v>
      </c>
      <c r="E120" s="4"/>
      <c r="F120" s="4" t="s">
        <v>12</v>
      </c>
      <c r="G120" s="7" t="s">
        <v>323</v>
      </c>
      <c r="H120" s="5">
        <v>10</v>
      </c>
      <c r="I120" s="10">
        <f t="shared" si="1"/>
        <v>8</v>
      </c>
      <c r="J120" s="5" t="s">
        <v>15</v>
      </c>
      <c r="K120" s="4" t="s">
        <v>19</v>
      </c>
    </row>
    <row r="121" spans="1:11" x14ac:dyDescent="0.4">
      <c r="A121" s="3" t="s">
        <v>324</v>
      </c>
      <c r="B121" s="3" t="s">
        <v>325</v>
      </c>
      <c r="C121" s="4" t="s">
        <v>326</v>
      </c>
      <c r="D121" s="4"/>
      <c r="E121" s="4"/>
      <c r="F121" s="4" t="s">
        <v>12</v>
      </c>
      <c r="G121" s="3" t="s">
        <v>54</v>
      </c>
      <c r="H121" s="5">
        <v>8</v>
      </c>
      <c r="I121" s="10">
        <f t="shared" si="1"/>
        <v>6.4</v>
      </c>
      <c r="J121" s="5" t="s">
        <v>17</v>
      </c>
      <c r="K121" s="4" t="s">
        <v>15</v>
      </c>
    </row>
    <row r="122" spans="1:11" x14ac:dyDescent="0.4">
      <c r="A122" s="3" t="s">
        <v>324</v>
      </c>
      <c r="B122" s="3" t="s">
        <v>327</v>
      </c>
      <c r="C122" s="6" t="s">
        <v>328</v>
      </c>
      <c r="D122" s="4" t="s">
        <v>329</v>
      </c>
      <c r="E122" s="4"/>
      <c r="F122" s="4" t="s">
        <v>12</v>
      </c>
      <c r="G122" s="7" t="s">
        <v>47</v>
      </c>
      <c r="H122" s="5">
        <v>19</v>
      </c>
      <c r="I122" s="10">
        <f t="shared" si="1"/>
        <v>15.2</v>
      </c>
      <c r="J122" s="5" t="s">
        <v>17</v>
      </c>
      <c r="K122" s="4" t="s">
        <v>19</v>
      </c>
    </row>
    <row r="123" spans="1:11" x14ac:dyDescent="0.4">
      <c r="A123" s="3" t="s">
        <v>324</v>
      </c>
      <c r="B123" s="3" t="s">
        <v>327</v>
      </c>
      <c r="C123" s="6" t="s">
        <v>328</v>
      </c>
      <c r="D123" s="4" t="s">
        <v>329</v>
      </c>
      <c r="E123" s="4"/>
      <c r="F123" s="4" t="s">
        <v>12</v>
      </c>
      <c r="G123" s="7" t="s">
        <v>47</v>
      </c>
      <c r="H123" s="5">
        <v>19</v>
      </c>
      <c r="I123" s="10">
        <f t="shared" si="1"/>
        <v>15.2</v>
      </c>
      <c r="J123" s="5" t="s">
        <v>17</v>
      </c>
      <c r="K123" s="4" t="s">
        <v>19</v>
      </c>
    </row>
    <row r="124" spans="1:11" x14ac:dyDescent="0.4">
      <c r="A124" s="3" t="s">
        <v>324</v>
      </c>
      <c r="B124" s="3" t="s">
        <v>330</v>
      </c>
      <c r="C124" s="6" t="s">
        <v>331</v>
      </c>
      <c r="D124" s="4"/>
      <c r="E124" s="4"/>
      <c r="F124" s="4" t="s">
        <v>12</v>
      </c>
      <c r="G124" s="7" t="s">
        <v>54</v>
      </c>
      <c r="H124" s="5">
        <v>9</v>
      </c>
      <c r="I124" s="10">
        <f t="shared" si="1"/>
        <v>7.2</v>
      </c>
      <c r="J124" s="5" t="s">
        <v>17</v>
      </c>
      <c r="K124" s="4" t="s">
        <v>17</v>
      </c>
    </row>
    <row r="125" spans="1:11" x14ac:dyDescent="0.4">
      <c r="A125" s="3" t="s">
        <v>324</v>
      </c>
      <c r="B125" s="3" t="s">
        <v>332</v>
      </c>
      <c r="C125" s="6" t="s">
        <v>333</v>
      </c>
      <c r="D125" s="4" t="s">
        <v>37</v>
      </c>
      <c r="E125" s="4"/>
      <c r="F125" s="4" t="s">
        <v>12</v>
      </c>
      <c r="G125" s="7" t="s">
        <v>31</v>
      </c>
      <c r="H125" s="5">
        <v>12</v>
      </c>
      <c r="I125" s="10">
        <f t="shared" si="1"/>
        <v>9.6</v>
      </c>
      <c r="J125" s="5" t="s">
        <v>18</v>
      </c>
      <c r="K125" s="4" t="s">
        <v>19</v>
      </c>
    </row>
    <row r="126" spans="1:11" x14ac:dyDescent="0.4">
      <c r="A126" s="3" t="s">
        <v>324</v>
      </c>
      <c r="B126" s="3" t="s">
        <v>334</v>
      </c>
      <c r="C126" s="6" t="s">
        <v>335</v>
      </c>
      <c r="D126" s="4" t="s">
        <v>24</v>
      </c>
      <c r="E126" s="4"/>
      <c r="F126" s="4" t="s">
        <v>12</v>
      </c>
      <c r="G126" s="7" t="s">
        <v>54</v>
      </c>
      <c r="H126" s="5">
        <v>7</v>
      </c>
      <c r="I126" s="10">
        <f t="shared" si="1"/>
        <v>5.6</v>
      </c>
      <c r="J126" s="5" t="s">
        <v>22</v>
      </c>
      <c r="K126" s="4" t="s">
        <v>19</v>
      </c>
    </row>
    <row r="127" spans="1:11" x14ac:dyDescent="0.4">
      <c r="A127" s="3" t="s">
        <v>336</v>
      </c>
      <c r="B127" s="3" t="s">
        <v>337</v>
      </c>
      <c r="C127" s="6" t="s">
        <v>338</v>
      </c>
      <c r="D127" s="4"/>
      <c r="E127" s="4"/>
      <c r="F127" s="4" t="s">
        <v>12</v>
      </c>
      <c r="G127" s="7" t="s">
        <v>57</v>
      </c>
      <c r="H127" s="5">
        <v>7</v>
      </c>
      <c r="I127" s="10">
        <f t="shared" si="1"/>
        <v>5.6</v>
      </c>
      <c r="J127" s="5" t="s">
        <v>15</v>
      </c>
      <c r="K127" s="4" t="s">
        <v>16</v>
      </c>
    </row>
    <row r="128" spans="1:11" x14ac:dyDescent="0.4">
      <c r="A128" s="3" t="s">
        <v>14</v>
      </c>
      <c r="B128" s="3" t="s">
        <v>339</v>
      </c>
      <c r="C128" s="6" t="s">
        <v>340</v>
      </c>
      <c r="D128" s="4" t="s">
        <v>13</v>
      </c>
      <c r="E128" s="4"/>
      <c r="F128" s="4" t="s">
        <v>12</v>
      </c>
      <c r="G128" s="7" t="s">
        <v>94</v>
      </c>
      <c r="H128" s="5">
        <v>7</v>
      </c>
      <c r="I128" s="10">
        <f t="shared" si="1"/>
        <v>5.6</v>
      </c>
      <c r="J128" s="5" t="s">
        <v>17</v>
      </c>
      <c r="K128" s="4" t="s">
        <v>19</v>
      </c>
    </row>
    <row r="129" spans="1:11" x14ac:dyDescent="0.4">
      <c r="A129" s="3" t="s">
        <v>14</v>
      </c>
      <c r="B129" s="3" t="s">
        <v>341</v>
      </c>
      <c r="C129" s="6" t="s">
        <v>342</v>
      </c>
      <c r="D129" s="4" t="s">
        <v>28</v>
      </c>
      <c r="E129" s="4"/>
      <c r="F129" s="4" t="s">
        <v>12</v>
      </c>
      <c r="G129" s="7" t="s">
        <v>94</v>
      </c>
      <c r="H129" s="5">
        <v>7</v>
      </c>
      <c r="I129" s="10">
        <f t="shared" si="1"/>
        <v>5.6</v>
      </c>
      <c r="J129" s="5" t="s">
        <v>17</v>
      </c>
      <c r="K129" s="4" t="s">
        <v>19</v>
      </c>
    </row>
    <row r="130" spans="1:11" x14ac:dyDescent="0.4">
      <c r="A130" s="3" t="s">
        <v>14</v>
      </c>
      <c r="B130" s="3" t="s">
        <v>343</v>
      </c>
      <c r="C130" s="4" t="s">
        <v>344</v>
      </c>
      <c r="D130" s="4" t="s">
        <v>28</v>
      </c>
      <c r="E130" s="4"/>
      <c r="F130" s="4" t="s">
        <v>12</v>
      </c>
      <c r="G130" s="3" t="s">
        <v>345</v>
      </c>
      <c r="H130" s="5">
        <v>7</v>
      </c>
      <c r="I130" s="10">
        <f t="shared" ref="I130:I132" si="2">H130/10*8</f>
        <v>5.6</v>
      </c>
      <c r="J130" s="5" t="s">
        <v>18</v>
      </c>
      <c r="K130" s="4" t="s">
        <v>19</v>
      </c>
    </row>
    <row r="131" spans="1:11" x14ac:dyDescent="0.4">
      <c r="A131" s="3" t="s">
        <v>14</v>
      </c>
      <c r="B131" s="3" t="s">
        <v>346</v>
      </c>
      <c r="C131" s="4" t="s">
        <v>347</v>
      </c>
      <c r="D131" s="4"/>
      <c r="E131" s="4"/>
      <c r="F131" s="4" t="s">
        <v>12</v>
      </c>
      <c r="G131" s="3" t="s">
        <v>348</v>
      </c>
      <c r="H131" s="5">
        <v>6</v>
      </c>
      <c r="I131" s="10">
        <f t="shared" si="2"/>
        <v>4.8</v>
      </c>
      <c r="J131" s="5" t="s">
        <v>17</v>
      </c>
      <c r="K131" s="4" t="s">
        <v>16</v>
      </c>
    </row>
    <row r="132" spans="1:11" x14ac:dyDescent="0.4">
      <c r="A132" s="3" t="s">
        <v>14</v>
      </c>
      <c r="B132" s="3" t="s">
        <v>349</v>
      </c>
      <c r="C132" s="4" t="s">
        <v>350</v>
      </c>
      <c r="D132" s="4"/>
      <c r="E132" s="4"/>
      <c r="F132" s="4" t="s">
        <v>12</v>
      </c>
      <c r="G132" s="3" t="s">
        <v>351</v>
      </c>
      <c r="H132" s="5">
        <v>6</v>
      </c>
      <c r="I132" s="10">
        <f t="shared" si="2"/>
        <v>4.8</v>
      </c>
      <c r="J132" s="5" t="s">
        <v>22</v>
      </c>
      <c r="K132" s="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Freebird</dc:creator>
  <cp:lastModifiedBy>Freebird</cp:lastModifiedBy>
  <dcterms:created xsi:type="dcterms:W3CDTF">2025-08-05T06:42:52Z</dcterms:created>
  <dcterms:modified xsi:type="dcterms:W3CDTF">2025-08-11T19:41:49Z</dcterms:modified>
</cp:coreProperties>
</file>